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275" windowHeight="8955" activeTab="0"/>
  </bookViews>
  <sheets>
    <sheet name="Sheet1" sheetId="1" r:id="rId1"/>
    <sheet name="Sheet2" sheetId="2" r:id="rId2"/>
  </sheets>
  <externalReferences>
    <externalReference r:id="rId5"/>
  </externalReferences>
  <definedNames/>
  <calcPr fullCalcOnLoad="1"/>
</workbook>
</file>

<file path=xl/comments1.xml><?xml version="1.0" encoding="utf-8"?>
<comments xmlns="http://schemas.openxmlformats.org/spreadsheetml/2006/main">
  <authors>
    <author>pc</author>
    <author>User</author>
  </authors>
  <commentList>
    <comment ref="F14" authorId="0">
      <text>
        <r>
          <rPr>
            <b/>
            <sz val="9"/>
            <rFont val="Tahoma"/>
            <family val="2"/>
          </rPr>
          <t>pc:</t>
        </r>
        <r>
          <rPr>
            <sz val="9"/>
            <rFont val="Tahoma"/>
            <family val="2"/>
          </rPr>
          <t xml:space="preserve">
</t>
        </r>
      </text>
    </comment>
    <comment ref="C1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<sst xmlns="http://schemas.openxmlformats.org/spreadsheetml/2006/main" count="5211" uniqueCount="3544">
  <si>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</si>
  <si>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</si>
  <si>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</si>
  <si>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</si>
  <si>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</si>
  <si>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</si>
  <si>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</si>
  <si>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</si>
  <si>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</si>
  <si>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</si>
  <si>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</si>
  <si>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</si>
  <si>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</si>
  <si>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</si>
  <si>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</si>
  <si>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</si>
  <si>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</si>
  <si>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</si>
  <si>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</si>
  <si>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</si>
  <si>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t>x</t>
  </si>
  <si>
    <t>CHI CỤC THI HÀNH ÁN DÂN SỰ HUYỆN TỦA CHÙA</t>
  </si>
  <si>
    <t>Cục THADS tỉnh Điện Biên</t>
  </si>
  <si>
    <t>Nguyễn Thị Hồng Hạnh</t>
  </si>
  <si>
    <t>Tổ dân phố 3, phường Him Lam,tp Điện Biên Phủ, tỉnh Điện Biên</t>
  </si>
  <si>
    <t xml:space="preserve">32/2021/HSST 26/01/2021 tòa án nhân dân tỉnh Điện Biên </t>
  </si>
  <si>
    <t>100/ QĐ-CTHA 06/4/2021</t>
  </si>
  <si>
    <t>Xiêng Đi ( tên gọi khác: Lò Văn Đi)</t>
  </si>
  <si>
    <t>Bản Xốp Nạo, Mường Mày, Phong Xa Lỳ, nước CHDCND Lào</t>
  </si>
  <si>
    <t>41/HSST ngày 14/4/2000 của TAND tỉnh Điện Biên</t>
  </si>
  <si>
    <t>141/QĐ-CTHA ngày 22/5/2000</t>
  </si>
  <si>
    <t>Nàng Chít</t>
  </si>
  <si>
    <t>Bản Nậm Ngà, Mường Mày, phong Xa Lỳ, Lào</t>
  </si>
  <si>
    <t>23/HSST ngày 07/3/2001 của TAND tỉnh Điện Biên</t>
  </si>
  <si>
    <t>71/QĐ-CTHA ngày 10/7/2001</t>
  </si>
  <si>
    <t xml:space="preserve">Nguyễn Văn Sơn </t>
  </si>
  <si>
    <t>Đội 8B, xã Thanh Yên, huyện Điện Biên, tỉnh Điện Biên</t>
  </si>
  <si>
    <t xml:space="preserve">34/HSST ngày 02/3/2017 của TAND tỉnh Điện Biên </t>
  </si>
  <si>
    <t>170/QĐ-CTHADS ngày 13/4//2017</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</si>
  <si>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</si>
  <si>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</si>
  <si>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</si>
  <si>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</si>
  <si>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Giàng A Chính</t>
  </si>
  <si>
    <t>Bản Xà Quế, xã Chung Chải, huyện Mường Nhé, tỉnh Điện Biên</t>
  </si>
  <si>
    <t>102/2017/HSST ngày 25/9/2017 TAND tỉnh Điện Biên</t>
  </si>
  <si>
    <t>84/QĐ-CTHADS ngày 17/11/2017</t>
  </si>
  <si>
    <t>Cao Văn Huy</t>
  </si>
  <si>
    <t>Số nhà 78, tổ 2, phường Thanh Trường, tp Điện Biên Phủ, tỉnh Điện Biên</t>
  </si>
  <si>
    <t>71/2010/HSPT ngày 25/3/2010 TAND Tối cao tại Hà Nội</t>
  </si>
  <si>
    <t>38/QĐ_CTHADS  ngày 06/12/2018</t>
  </si>
  <si>
    <t>Hoàng Thành Trung</t>
  </si>
  <si>
    <t>SN 168, Tổ 14 Phường Mường Thanh, tp Điện Biên Phủ- Điện Biên</t>
  </si>
  <si>
    <t>51/2017/HSST ngày 08,09,10/05/2017 TAND tỉnh Điện Biên      179/2018/HSPT ngày 27/3/2018 TAND cấp cao</t>
  </si>
  <si>
    <t>215/QĐ-CTHADS ngày 22/5/2018</t>
  </si>
  <si>
    <t>Lò Thị Hoa</t>
  </si>
  <si>
    <t>Đội 8B, Xã Thanh Yên, Huyện Điện Biên- Điện Biên</t>
  </si>
  <si>
    <t>43/2016/HSST ngày 08/04/2016 TAND tỉnh Điện Biên      136/2018/HSPT ngày 20/3/2018 TAND cấp cao</t>
  </si>
  <si>
    <t>196/QĐ-CTHADS ngày 22/5/2018</t>
  </si>
  <si>
    <t>Hoàng Thị Huệ</t>
  </si>
  <si>
    <t>Tổ 12 Phường Nam Thanh, tp Điện Biên Phủ- Điện Biên</t>
  </si>
  <si>
    <t>212/QĐ-CTHADS ngày 22/5/2018</t>
  </si>
  <si>
    <t>Nguyễn Văn Long</t>
  </si>
  <si>
    <t>Đội 20 xã Noong Hẹt, huyện Điện Biên, tỉnh Điện Biên</t>
  </si>
  <si>
    <t>61/2018/HSST ngày 22/6/2018 của TAND tỉnh Điện Biên</t>
  </si>
  <si>
    <t>264/QĐ-CTHADS ngày 26/7/2018</t>
  </si>
  <si>
    <t>Sùng A Chang (Sùng A Nhè)</t>
  </si>
  <si>
    <t>Bản Co lót 1, xã Mường Nhé, huyện Mường Nhé, tỉnh Điện Biên</t>
  </si>
  <si>
    <t>89/2018/HSST ngày 24/10/2018 của TAND tỉnh Điện Biên</t>
  </si>
  <si>
    <t>40/QĐ-CTHADS ngày 06/12/2019</t>
  </si>
  <si>
    <t>Vừ A Xìa            (Vừ Chù Sếnh)</t>
  </si>
  <si>
    <t>Bản Con Cang, xã Na Ư, huyện Điện Biên, tỉnh Điện Biên</t>
  </si>
  <si>
    <t>70/2018/HSST ngày 17/8/2018 TAND tỉnh Điện Biên 798/2018/HSPT ngày 29 tháng 11 năm 2018 của TAND cấp cao</t>
  </si>
  <si>
    <t>76/QĐ-CTHADS ngày 23/01/2019</t>
  </si>
  <si>
    <t>120/QĐ-CTHADS ngày 14/4/2021</t>
  </si>
  <si>
    <t>Nguyễn Thị Lộc</t>
  </si>
  <si>
    <t>Số nhà 108 tổ dân phố 1 phường Him Lam Thành phố Điện Biên Phủ tỉnh Điện Biên</t>
  </si>
  <si>
    <t>01/2021/DSST ngày 13/7/2021 TAND tỉnh Điện Biên</t>
  </si>
  <si>
    <t>179/QĐ-CTHADS ngày 18/8/2021</t>
  </si>
  <si>
    <t>09/QĐ-CTHADS ngày 07/10/2021</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</si>
  <si>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</si>
  <si>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</si>
  <si>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</si>
  <si>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</si>
  <si>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Dương Thị Hương</t>
  </si>
  <si>
    <t>Số nhà 113 tổ 5 Phường Mường Thanh Thành phố Điện Biên Phủ tỉnh Điện Biên</t>
  </si>
  <si>
    <t>06/2018/QĐST-DS 05/01/2018 TAND Thành phố Điện Biên Phủ</t>
  </si>
  <si>
    <t>01/QĐ-CTHADS 17/10/2018</t>
  </si>
  <si>
    <t>03/2018/QĐST-DS 16/01/2018 TAND Thành phố Điện Biên Phủ</t>
  </si>
  <si>
    <t>02/QĐ-CTHADS 17/10/2018</t>
  </si>
  <si>
    <t>03/QĐ-CTHADS 17/10/2018</t>
  </si>
  <si>
    <t>36/2018/QĐST-DS 11/10/2018 TAND Thành phố Điện Biên Phủ</t>
  </si>
  <si>
    <t>04/QĐ-CTHADS 17/10/2018</t>
  </si>
  <si>
    <t>05/QĐ-CTHADS 17/10/2018</t>
  </si>
  <si>
    <t>Và Chồng Vừ</t>
  </si>
  <si>
    <t>Bản Nậm Hàng huyện  Sẳm Phăn tỉnh Phông Sa Lỳ nước CHDCND Lào</t>
  </si>
  <si>
    <t>73/2021/HSST 01/7/2021 Tòa án nhân dân tỉnh Điện Biên</t>
  </si>
  <si>
    <t>177/QĐ-CTHADS 04/8/2021</t>
  </si>
  <si>
    <t>Và A Dế</t>
  </si>
  <si>
    <t>178/QĐ-CTHADS 04/8/2021</t>
  </si>
  <si>
    <t>Vương Văn Hùng</t>
  </si>
  <si>
    <t>Tổ 25 Phường Mường Thanh Thành phố Điện Biên Phủ tỉnh Điện Biên</t>
  </si>
  <si>
    <t>01/2019/HSST 29/12/2019 Tòa án nhân dân tỉnh Điện Biên; 279/2020/HSPT 17/6/2020 Tòa án nhân dân cấp cao tại Hà Nội</t>
  </si>
  <si>
    <t>276/QĐ-CTHADS 05/8/2020</t>
  </si>
  <si>
    <t>Nguyễn Thị Hải Yến</t>
  </si>
  <si>
    <t>Số nhà 86B, tổ 5, phường Him Lam, tp Điện Biên Phủ, tỉnh Điện Biên</t>
  </si>
  <si>
    <t>46/2019/HS-ST ngày 15/8/2019 TAND tỉnh Điện Biên</t>
  </si>
  <si>
    <t>19/QĐ-CTHADS ngày 17/10/2019</t>
  </si>
  <si>
    <t>Lương Thị Đoàn</t>
  </si>
  <si>
    <t>Đội 8B xã Thanh Yên huyện Điện Biên tỉnh Điện Biên</t>
  </si>
  <si>
    <t>199/QĐ-CTHADS 22/5/2018</t>
  </si>
  <si>
    <t>Lò Văn Diên</t>
  </si>
  <si>
    <t>Bản Kê Nênh xã Thanh Minh TP Điện Biên Phủ tỉnh Điện Biên</t>
  </si>
  <si>
    <t>84/2023/HSST 10/7/2023 TAND Tỉnh Điện Biên</t>
  </si>
  <si>
    <t>280/QĐ-CTHADS 16/8/2023</t>
  </si>
  <si>
    <t>Nguyễn Thị Đoan Trang</t>
  </si>
  <si>
    <t>Tổ dân phố 23 phường Him Lam thành phố Điện Biên Phủ tỉnh Điện Biên</t>
  </si>
  <si>
    <t>45/2023/HS-ST 17/02/2023 của TAND tỉnh Điện Biên; 706/2023/HS-PT ngày 18/9/2023 của TAND cấp cao tại Hà Nội</t>
  </si>
  <si>
    <t>51/QĐ-CTHADS 30/10/2023</t>
  </si>
  <si>
    <t>03/QĐ - CTHA   25/6/2021</t>
  </si>
  <si>
    <t>17/QĐ-CTHA ngày 31/7/2015</t>
  </si>
  <si>
    <t>16/QĐ-CTHA ngày 31/7/2015</t>
  </si>
  <si>
    <t>08/QĐ-CTHA ngày 25/05/2017</t>
  </si>
  <si>
    <t>12/QĐ-CTHADS ngày 05/07/2017</t>
  </si>
  <si>
    <t>04/QĐ-CTHADS ngày 19/3/2018</t>
  </si>
  <si>
    <t>03/QĐ_CTHADS ngày 23/10/2019</t>
  </si>
  <si>
    <t>07/QĐ-CTHADS ngày 27/6/2018</t>
  </si>
  <si>
    <t>09/QĐ-CTHADS ngày 27/6/2018</t>
  </si>
  <si>
    <t>10/QĐ-CTHADS ngày 27/7/2018</t>
  </si>
  <si>
    <t>14/QĐ-CTHADS ngày 20/9/2018</t>
  </si>
  <si>
    <t>04/QĐ-CTHADS ngày 24/6/2019</t>
  </si>
  <si>
    <t>03/QĐ-CTHADS ngày 05/03/2019</t>
  </si>
  <si>
    <t>04/QĐ-CTHADS ngày 08/7/2021</t>
  </si>
  <si>
    <t>05/QĐ-CTHA ngày 22/9/2021</t>
  </si>
  <si>
    <t>01/QĐ-CTHA ngày 01/11/2021</t>
  </si>
  <si>
    <t>02/QĐ-CTHADS ngày 13/12/2021</t>
  </si>
  <si>
    <t>03/QĐ-CTHADS ngày 21/12/2021</t>
  </si>
  <si>
    <t>04/QĐ-CTHADS ngày 21/12/2021</t>
  </si>
  <si>
    <t>05/QĐ-CTHADS ngày 21/12/2021</t>
  </si>
  <si>
    <t>06/QĐ-CTHADS ngày 21/12/2021</t>
  </si>
  <si>
    <t>07/QĐ-CTHADS ngày 21/12/2021</t>
  </si>
  <si>
    <t>09/QĐ-CTHADS ngày 13/4/2022</t>
  </si>
  <si>
    <t>10/QĐ-CTHADS ngày 13/4/2022</t>
  </si>
  <si>
    <t>11/QĐ-CTHADS ngày 26/4/2022</t>
  </si>
  <si>
    <t>13/QĐ-CTHADS ngày 24/5/2022</t>
  </si>
  <si>
    <t>03/QĐ-CTHADS ngày 29/01/2024</t>
  </si>
  <si>
    <t>01/QĐ-CTHADS ngày 16/10/2023</t>
  </si>
  <si>
    <t>02/QĐ-CTHADS ngày 26/01/2024</t>
  </si>
  <si>
    <t>Án phí DSST có giá ngạch: 87.384.940đ</t>
  </si>
  <si>
    <t>Tiền phạt: 19.968.125.đ</t>
  </si>
  <si>
    <t>Tiền Phạt: 4.750.000 đ</t>
  </si>
  <si>
    <t>Tiền truy thu: 75.000.000đ</t>
  </si>
  <si>
    <t>Án Phí dân sự: 2.123.000đ                Thu NSNN : 42.464.900.đ</t>
  </si>
  <si>
    <t>Tiền Truy thu NSNN: 15.050.000 đ</t>
  </si>
  <si>
    <t xml:space="preserve">Bồi thường: 23.500.000 đồng </t>
  </si>
  <si>
    <t xml:space="preserve">Tiền truy thu: 490.000.000 đ    </t>
  </si>
  <si>
    <t xml:space="preserve">  - Tiền phạt: 100.000.000 đ    </t>
  </si>
  <si>
    <t>Tiền Truy thu NSNN: 435.000.000 đ</t>
  </si>
  <si>
    <t>Tiền phạt: 34.000.000đ</t>
  </si>
  <si>
    <t>Tiền truy thu SNSNN: 12.500.000 đ</t>
  </si>
  <si>
    <t>Tiền truy thu SNSNN: 180.000.000 đ</t>
  </si>
  <si>
    <t>Tiền bồi thường cho bà Vũ Thị Lan số tiền: 2.769.247.000 đồng</t>
  </si>
  <si>
    <t>Án phí DSST có giá ngạch: 56.678.373 đ</t>
  </si>
  <si>
    <t>Khoản tiền trả lại cho ông Lâm Quang Dụ số tiền: 1.489.279.103 đồng</t>
  </si>
  <si>
    <t>Tiền án phí dân sự sơ thẩm có giá ngạch là: 14.208.460 đồng; Tiền bồi thường cho Nhà nước là: 123.603.000 đồng</t>
  </si>
  <si>
    <t>Tiền trả nợ cho bà Chu Thị Thủy : 230.000.000 đồng</t>
  </si>
  <si>
    <t>Tiền trả nợ cho ông Bùi Nguyên Quý: Số tiền 500.000.000 đồng tiền gốc; 45.868.185 đồng tiền lãi</t>
  </si>
  <si>
    <t>Tiền án phí dân sự sơ thẩm có giá ngạch là: 25.834.727 đồng</t>
  </si>
  <si>
    <t>Tiền án phí dân sự sơ thẩm có giá ngạch: 34.500.000 đồng</t>
  </si>
  <si>
    <t>Tiền trả nợ cho ông Trần Văn Chương: 1.900.000.000 đồng</t>
  </si>
  <si>
    <t>Án phí HSST 200.000 đồng</t>
  </si>
  <si>
    <t>Án phí DSST có giá ngạch 1.161.500 đồng</t>
  </si>
  <si>
    <t>Phạt sung NSNN: 116.000.000 đồng.  Tịch thu nộp vào NSNN: 10.000.000 đồng</t>
  </si>
  <si>
    <t>- Tiền phạt sung NSNN: 49.500.000 đồng                        Tiền truy thu sung NSNN: 1.675.000.000 đồng</t>
  </si>
  <si>
    <t>Án phí HSST: 200.000 đồng</t>
  </si>
  <si>
    <t>Án phí HSST: 200.000 đồng; Án phí sơ thẩm dân sự: 75.780.000 đồng</t>
  </si>
  <si>
    <t>CHV Đoàn Trọng Ngôn</t>
  </si>
  <si>
    <t>CHV Lò Minh Tâm</t>
  </si>
  <si>
    <r>
      <t xml:space="preserve">DANH SÁCH NGƯỜI PHẢI THI HÀNH ÁN CHƯA CÓ ĐIỀU KIỆN THI HÀNH ÁN
</t>
    </r>
    <r>
      <rPr>
        <i/>
        <sz val="14"/>
        <color indexed="8"/>
        <rFont val="Times New Roman"/>
        <family val="1"/>
      </rPr>
      <t xml:space="preserve"> (  ngày 13 tháng 03 năm 2024)</t>
    </r>
  </si>
  <si>
    <t>II</t>
  </si>
  <si>
    <t xml:space="preserve">Chi cục THADS thành phố Điện Biên Phủ </t>
  </si>
  <si>
    <t>Dương Thị Kim Lan</t>
  </si>
  <si>
    <t>Bùi Trung Hiếu</t>
  </si>
  <si>
    <t>SN 92, tổ 04- Him Lam</t>
  </si>
  <si>
    <t>29/2019/QĐST-DScủa TANDTP. Điện Biên Phủ</t>
  </si>
  <si>
    <t>15-04/10/2019</t>
  </si>
  <si>
    <t>02-20/11/2019</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</si>
  <si>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</si>
  <si>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</si>
  <si>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</si>
  <si>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</si>
  <si>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</si>
  <si>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</si>
  <si>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</si>
  <si>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</si>
  <si>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</si>
  <si>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</si>
  <si>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</si>
  <si>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</si>
  <si>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</si>
  <si>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</si>
  <si>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</si>
  <si>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</si>
  <si>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</si>
  <si>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</si>
  <si>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</si>
  <si>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</si>
  <si>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</si>
  <si>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</si>
  <si>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</si>
  <si>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</si>
  <si>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</si>
  <si>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</si>
  <si>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</si>
  <si>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</si>
  <si>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</si>
  <si>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</si>
  <si>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</si>
  <si>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06-26/01/2021</t>
  </si>
  <si>
    <t>25/01/2021</t>
  </si>
  <si>
    <t>Số nhà 135, tổ dân phố 09(nay là tổ dân phố 03), phường Mường Thanh, TP Điện Biên Phủ, tỉnh Điện Biên</t>
  </si>
  <si>
    <t>18/QĐST-DS</t>
  </si>
  <si>
    <t>18/2022/QĐCNHGT-DS</t>
  </si>
  <si>
    <t>27-22/9/2022</t>
  </si>
  <si>
    <t>26-4/2023</t>
  </si>
  <si>
    <t>24/2021/QĐST-DS ngày 12/4/2021</t>
  </si>
  <si>
    <t>475 - 26/4/2021</t>
  </si>
  <si>
    <t>28/22.9.2022</t>
  </si>
  <si>
    <t>26/4/2023</t>
  </si>
  <si>
    <t>Nguyễn Thị Thanh Huyền</t>
  </si>
  <si>
    <t>SN 81, tổ 05, phường Nam Thanh</t>
  </si>
  <si>
    <t>45/2021/QĐST-DS ngày 06/9/2021</t>
  </si>
  <si>
    <t>779/08.9.2021</t>
  </si>
  <si>
    <t>21/28-8-2023</t>
  </si>
  <si>
    <t>28/8/2023</t>
  </si>
  <si>
    <t>Tạ Thị Tuyết</t>
  </si>
  <si>
    <t>Tổ dân phố 03, phường Mường Thanh</t>
  </si>
  <si>
    <t>01/KDTM-ST ngày 09/12/2021</t>
  </si>
  <si>
    <t>310/18.01.2022</t>
  </si>
  <si>
    <t>02/28-12-2022</t>
  </si>
  <si>
    <t>28/12/2022</t>
  </si>
  <si>
    <t>Phạm Thị Thu Hương</t>
  </si>
  <si>
    <t>SN 229, tổ 04, phường Tân Thanh,</t>
  </si>
  <si>
    <t>14/2022/QĐCNHGT-DS</t>
  </si>
  <si>
    <t>685/19.8.2022</t>
  </si>
  <si>
    <t>01/12-12-2022</t>
  </si>
  <si>
    <t>20/6/2023</t>
  </si>
  <si>
    <t>Nguyễn Việt Hoàng</t>
  </si>
  <si>
    <t>Tổ dân phố 15, phường Mường Thanh, TP Điện Biên Phủ</t>
  </si>
  <si>
    <t>42/2021/QĐST-DS</t>
  </si>
  <si>
    <t>729/QĐ-CCTHADS ngày 23/8/2021</t>
  </si>
  <si>
    <t>09 25/02/2022</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</si>
  <si>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</si>
  <si>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</si>
  <si>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</si>
  <si>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</si>
  <si>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</si>
  <si>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</si>
  <si>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</si>
  <si>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</si>
  <si>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</si>
  <si>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</si>
  <si>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</si>
  <si>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</si>
  <si>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Vũ Đức Hải</t>
  </si>
  <si>
    <t>Vũ Thị Hiên</t>
  </si>
  <si>
    <t>Sn 124, tổ 21, phường Mường Thanh, TP. Điện Biên Phủ</t>
  </si>
  <si>
    <t>04/2019/HNGĐ-PT TA - TP. Điện Biên Phủ</t>
  </si>
  <si>
    <t>330
21/3/2019</t>
  </si>
  <si>
    <t>13
17/4/2019</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</si>
  <si>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</si>
  <si>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</si>
  <si>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</si>
  <si>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</si>
  <si>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</si>
  <si>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</si>
  <si>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</si>
  <si>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</si>
  <si>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</si>
  <si>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</si>
  <si>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</si>
  <si>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</si>
  <si>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</si>
  <si>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</si>
  <si>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</si>
  <si>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</si>
  <si>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</si>
  <si>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</si>
  <si>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</si>
  <si>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</si>
  <si>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</si>
  <si>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</si>
  <si>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</si>
  <si>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</si>
  <si>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</si>
  <si>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</si>
  <si>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</si>
  <si>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</si>
  <si>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</si>
  <si>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</si>
  <si>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</si>
  <si>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</si>
  <si>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</si>
  <si>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</si>
  <si>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</si>
  <si>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</si>
  <si>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</si>
  <si>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</si>
  <si>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</si>
  <si>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</si>
  <si>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</si>
  <si>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</si>
  <si>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</si>
  <si>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</si>
  <si>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</si>
  <si>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</si>
  <si>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</si>
  <si>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</si>
  <si>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</si>
  <si>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</si>
  <si>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</si>
  <si>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</si>
  <si>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</si>
  <si>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</si>
  <si>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</si>
  <si>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</si>
  <si>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07 02/04/2021</t>
  </si>
  <si>
    <t>30/03/2021</t>
  </si>
  <si>
    <t>Lường Thị Hương</t>
  </si>
  <si>
    <t>Bản Nà NGhè, xã Thanh Minh, TP Điện Biên Phủ</t>
  </si>
  <si>
    <t>46/2020/HSST 30/12/2020</t>
  </si>
  <si>
    <t>368 23/02/2021</t>
  </si>
  <si>
    <t>08 11/5/2021</t>
  </si>
  <si>
    <t>Vũ Đức Phương - Đàm Thu Thủy</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</si>
  <si>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</si>
  <si>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</si>
  <si>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</si>
  <si>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</si>
  <si>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</si>
  <si>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</si>
  <si>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</si>
  <si>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</si>
  <si>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</si>
  <si>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</si>
  <si>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</si>
  <si>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</si>
  <si>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</si>
  <si>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</si>
  <si>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Phạm Thị Hồng Huế</t>
  </si>
  <si>
    <t>Tổ 04 - Thanh Bình</t>
  </si>
  <si>
    <t>01/2020/HSST ngày 19/10/2020</t>
  </si>
  <si>
    <t>191/QĐ-CCTHADS 27/11/2020</t>
  </si>
  <si>
    <t>24 12/8/2021</t>
  </si>
  <si>
    <t>Nguyễn Thị Thanh</t>
  </si>
  <si>
    <t>Tổ 04 - Nam Thanh</t>
  </si>
  <si>
    <t>30/2021/QĐST-DS ngày 14/6/2021</t>
  </si>
  <si>
    <t>617/QĐ-CCTHADS 05/7/2021</t>
  </si>
  <si>
    <t>26 18/8/2021</t>
  </si>
  <si>
    <t>590/QĐ-CCTHADS 05/7/2021</t>
  </si>
  <si>
    <t>27 18/8/2021</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</si>
  <si>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</si>
  <si>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</si>
  <si>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</si>
  <si>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</si>
  <si>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</si>
  <si>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</si>
  <si>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</si>
  <si>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</si>
  <si>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</si>
  <si>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</si>
  <si>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Bùi Thanh Ba</t>
  </si>
  <si>
    <t>Tổ dân phố 21, phường Him Lam, thành phố Điện Biên Phủ</t>
  </si>
  <si>
    <t>57/2021/HS-ST ngày 28/9/2021</t>
  </si>
  <si>
    <t>265/QĐ-CCTHADS ngày 12/01/2022</t>
  </si>
  <si>
    <t>12/QĐ-CCTHADS ngày 14/4/2022</t>
  </si>
  <si>
    <t>364/QĐ-CCTHADS ngày 22/02/2022</t>
  </si>
  <si>
    <t>13/QĐ-CCTHADS ngày 14/4/2022</t>
  </si>
  <si>
    <t>Ngô Phạm Phong</t>
  </si>
  <si>
    <t>Tổ 06 - Him Lam, TP. Điện Biên Phủ</t>
  </si>
  <si>
    <t>09/2022/DS-ST
04/5/2022</t>
  </si>
  <si>
    <t>579/QĐ-CCTHADS ngày 20/6/2022</t>
  </si>
  <si>
    <t>24/QĐ-CCTHADS ngày 05/8/2022</t>
  </si>
  <si>
    <t>Đào Sơn Hải</t>
  </si>
  <si>
    <t>SN 124, tổ 02, phường Thanh Bình, TP. Điện Biên Phủ</t>
  </si>
  <si>
    <t>07/2021/QĐST-DS
23/12/2021</t>
  </si>
  <si>
    <t>239/QĐ-CCTHADS ngày 28/12/2021</t>
  </si>
  <si>
    <t>17/QĐ-CCTHADS ngày 23/5/2022</t>
  </si>
  <si>
    <t>Quàng Văn Dũng</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</si>
  <si>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</si>
  <si>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</si>
  <si>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</si>
  <si>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</si>
  <si>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</si>
  <si>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</si>
  <si>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</si>
  <si>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</si>
  <si>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</si>
  <si>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</si>
  <si>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</si>
  <si>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</si>
  <si>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</si>
  <si>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</si>
  <si>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</si>
  <si>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</si>
  <si>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</si>
  <si>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</si>
  <si>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Lò Việt Hùng</t>
  </si>
  <si>
    <t>Tổ 11, phường Thanh Trường, TP. Điện  Biên Phủ</t>
  </si>
  <si>
    <t>35/2019/QĐST-DS
18/9/2019</t>
  </si>
  <si>
    <t>730/QĐ-CCTHADS ngày 25/9/2019</t>
  </si>
  <si>
    <t>26/QĐ-CCTHADS ngày 20/9/2022</t>
  </si>
  <si>
    <t>Nguyễn Đăng Tuấn</t>
  </si>
  <si>
    <t>09/2023/DS-ST
07/2/2023</t>
  </si>
  <si>
    <t>451/QĐ-CCTHADS ngày 06/6/2023</t>
  </si>
  <si>
    <t>17/QĐ-CCTHADS ngày 28/6/2023</t>
  </si>
  <si>
    <t>233/QĐ-CCTHADS ngày 28/12/2021</t>
  </si>
  <si>
    <t>19/QĐ-CCTHADS ngày 20/7/2023</t>
  </si>
  <si>
    <t>Cà Văn Thanh - Cà Thị Miên</t>
  </si>
  <si>
    <t>Bản Bánh, xã Mường Phăng, TP. Điện Biên Phủ</t>
  </si>
  <si>
    <t>07/2021/DS-ST
16/3/2021</t>
  </si>
  <si>
    <t>325/QĐ-CCTHADS ngày 24/3/2023</t>
  </si>
  <si>
    <t>20/QĐ-CCTHADS ngày 15/8/2023</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</si>
  <si>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</si>
  <si>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</si>
  <si>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</si>
  <si>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</si>
  <si>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</si>
  <si>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</si>
  <si>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</si>
  <si>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</si>
  <si>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</si>
  <si>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</si>
  <si>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</si>
  <si>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</si>
  <si>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</si>
  <si>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</si>
  <si>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</si>
  <si>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</si>
  <si>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</si>
  <si>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</si>
  <si>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</si>
  <si>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</si>
  <si>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</si>
  <si>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</si>
  <si>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</si>
  <si>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</si>
  <si>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</si>
  <si>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</si>
  <si>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</si>
  <si>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</si>
  <si>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</si>
  <si>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</si>
  <si>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</si>
  <si>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</si>
  <si>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</si>
  <si>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</si>
  <si>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</si>
  <si>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</si>
  <si>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</si>
  <si>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</si>
  <si>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</si>
  <si>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</si>
  <si>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</si>
  <si>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</si>
  <si>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</si>
  <si>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</si>
  <si>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</si>
  <si>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</si>
  <si>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</si>
  <si>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</si>
  <si>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</si>
  <si>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</si>
  <si>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</si>
  <si>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</si>
  <si>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</si>
  <si>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</si>
  <si>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</si>
  <si>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</si>
  <si>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</si>
  <si>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</si>
  <si>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09/QĐ-CCTHADS 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</si>
  <si>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</si>
  <si>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</si>
  <si>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</si>
  <si>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</si>
  <si>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</si>
  <si>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</si>
  <si>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</si>
  <si>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</si>
  <si>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</si>
  <si>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</si>
  <si>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</si>
  <si>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</si>
  <si>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</si>
  <si>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</si>
  <si>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</si>
  <si>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</si>
  <si>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</si>
  <si>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</si>
  <si>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</si>
  <si>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</si>
  <si>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</si>
  <si>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</si>
  <si>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</si>
  <si>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</si>
  <si>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</si>
  <si>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</si>
  <si>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</si>
  <si>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</si>
  <si>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</si>
  <si>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</si>
  <si>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</si>
  <si>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16/QĐ-CCTHADS 21/3/2017</t>
  </si>
  <si>
    <t>21/9/2019</t>
  </si>
  <si>
    <t>Đinh Thị Hương (Đinh Thị Thu Hương)</t>
  </si>
  <si>
    <t>TDP 19 Mường Thanh</t>
  </si>
  <si>
    <t>31-01/8/2017 TAND TP ĐBP</t>
  </si>
  <si>
    <t>696/QĐ-CCTHADS - 11/8/2017</t>
  </si>
  <si>
    <t>43/QĐ-CCTHADS 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</si>
  <si>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</si>
  <si>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</si>
  <si>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</si>
  <si>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</si>
  <si>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</si>
  <si>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</si>
  <si>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</si>
  <si>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</si>
  <si>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</si>
  <si>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</si>
  <si>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</si>
  <si>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</si>
  <si>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</si>
  <si>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</si>
  <si>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</si>
  <si>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</si>
  <si>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</si>
  <si>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</si>
  <si>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</si>
  <si>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</si>
  <si>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</si>
  <si>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</si>
  <si>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</si>
  <si>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</si>
  <si>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</si>
  <si>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</si>
  <si>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</si>
  <si>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</si>
  <si>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</si>
  <si>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12/QĐST-DSTC 7/9/2018</t>
  </si>
  <si>
    <t>50/17/10/2018</t>
  </si>
  <si>
    <t>02/QĐ-CCTHADS 16/11/2018</t>
  </si>
  <si>
    <t>Dương Thị Hương</t>
  </si>
  <si>
    <t>TDP 13 Mường Thanh</t>
  </si>
  <si>
    <t>13/DSST 18/9/2018
TAND TP ĐBP</t>
  </si>
  <si>
    <t>77/QĐ-CCTHADS 
29/10/2018</t>
  </si>
  <si>
    <t>14/QĐ-CCTHADS 17/4/2019</t>
  </si>
  <si>
    <t>Trần Thị Mai</t>
  </si>
  <si>
    <t>TDP 23, P M Thanh</t>
  </si>
  <si>
    <t>212/HS-ST 29/10/2019 TAND huyện Điện Biên</t>
  </si>
  <si>
    <t>266/QĐ-CCTHADS 06/01/2020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</si>
  <si>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</si>
  <si>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</si>
  <si>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</si>
  <si>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</si>
  <si>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</si>
  <si>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</si>
  <si>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</si>
  <si>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</si>
  <si>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</si>
  <si>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</si>
  <si>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</si>
  <si>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</si>
  <si>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TDP 9, Him Lam</t>
  </si>
  <si>
    <t>50/QĐST-DS 8/11/2019 TAND TP Điện Biên Phủ</t>
  </si>
  <si>
    <t>182/QĐ-CCTHADS 25.11.2019</t>
  </si>
  <si>
    <t>04/QĐ-CCTHADS 5.01.2021</t>
  </si>
  <si>
    <t>Nguyễn Văn Nam</t>
  </si>
  <si>
    <t>TDP 19 Him Lam</t>
  </si>
  <si>
    <t>159/HSST 16/10/2018 TAND TP Thái Bình</t>
  </si>
  <si>
    <t>17/QĐ-CCTHADS 04/10/2019</t>
  </si>
  <si>
    <t>12/QĐ-CCTHADS 28.6.2021</t>
  </si>
  <si>
    <t>Đỗ Chiến Thắng</t>
  </si>
  <si>
    <t>SN 58, TDP 01, Mường Thanh</t>
  </si>
  <si>
    <t>02/QĐST-KDTM 25.8.2020 TAND TP ĐBP</t>
  </si>
  <si>
    <t>741/QĐ-CCTHADS 8.9.2020</t>
  </si>
  <si>
    <t>13/QĐ-CCTHADS 30.6.2021</t>
  </si>
  <si>
    <t>Lìu Ní Phong</t>
  </si>
  <si>
    <t>Bản Hoa, xã Nà Tấu, H Điện Biên</t>
  </si>
  <si>
    <t>12/DSST 24.7.2012 TAND H Điện Biên</t>
  </si>
  <si>
    <t>382/QĐ-CCTHADS 03.3.2020</t>
  </si>
  <si>
    <t>19/QĐ-CCTHADS 30.6.2021</t>
  </si>
  <si>
    <t>Lò Văn Tích</t>
  </si>
  <si>
    <t>Bản Che Căn, xã Mường Phăng, TP ĐBP</t>
  </si>
  <si>
    <t>68/HSST 17.6.1999 TAND H Điện Biên</t>
  </si>
  <si>
    <t>361/QĐ-CCTHADS 03.3.2020</t>
  </si>
  <si>
    <t>20/QĐ-CCTHADS 30.6.2021</t>
  </si>
  <si>
    <t>Lưu Thị Phượng</t>
  </si>
  <si>
    <t>Số nhà 48, TDP 04, phường Thanh Trường</t>
  </si>
  <si>
    <t>21/QĐST-DS 28.5.2020</t>
  </si>
  <si>
    <t>511/QĐ-CCTHADS 03.6.2020</t>
  </si>
  <si>
    <t>22/QĐ-CCTHADS 30.6.2021</t>
  </si>
  <si>
    <t>Võ Thị Tâm</t>
  </si>
  <si>
    <t>Đội 6, bản Khá, Nam Thanh</t>
  </si>
  <si>
    <t>02/QĐ-CNHGT 18.2.2021</t>
  </si>
  <si>
    <t>565/QĐ-CCTHADS 7.6.2021</t>
  </si>
  <si>
    <t>28/QĐ-CCTHADS 01.9.2021</t>
  </si>
  <si>
    <t>Lường Văn Hưng</t>
  </si>
  <si>
    <t>Bản Xôm, xã Pá Khoang, TP ĐBP</t>
  </si>
  <si>
    <t>02/2021/HS-ST 03.03.2021 TA quân sự Quân Khu 2</t>
  </si>
  <si>
    <t>623/QĐ-CCTHADS 29.6.2021</t>
  </si>
  <si>
    <t>29/QĐ-CCTHADS 01.9.2021</t>
  </si>
  <si>
    <t>Phàng Thị Hoan</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</si>
  <si>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</si>
  <si>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</si>
  <si>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</si>
  <si>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</si>
  <si>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</si>
  <si>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</si>
  <si>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</si>
  <si>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</si>
  <si>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</si>
  <si>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</si>
  <si>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</si>
  <si>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</si>
  <si>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</si>
  <si>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</si>
  <si>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</si>
  <si>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</si>
  <si>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</si>
  <si>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</si>
  <si>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</si>
  <si>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</si>
  <si>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Nông Trọng Hạnh</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</si>
  <si>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</si>
  <si>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</si>
  <si>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</si>
  <si>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</si>
  <si>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</si>
  <si>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</si>
  <si>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</si>
  <si>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</si>
  <si>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</si>
  <si>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</si>
  <si>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</si>
  <si>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</si>
  <si>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</si>
  <si>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</si>
  <si>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</si>
  <si>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</si>
  <si>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</si>
  <si>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</si>
  <si>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</si>
  <si>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</si>
  <si>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</si>
  <si>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</si>
  <si>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</si>
  <si>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</si>
  <si>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</si>
  <si>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</si>
  <si>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</si>
  <si>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</si>
  <si>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</si>
  <si>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</si>
  <si>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</si>
  <si>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</si>
  <si>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</si>
  <si>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</si>
  <si>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</si>
  <si>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</si>
  <si>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</si>
  <si>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</si>
  <si>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</si>
  <si>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</si>
  <si>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</si>
  <si>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</si>
  <si>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</si>
  <si>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</si>
  <si>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</si>
  <si>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</si>
  <si>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</si>
  <si>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</si>
  <si>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</si>
  <si>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</si>
  <si>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</si>
  <si>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</si>
  <si>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</si>
  <si>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</si>
  <si>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</si>
  <si>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</si>
  <si>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</si>
  <si>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</si>
  <si>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</si>
  <si>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</si>
  <si>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</si>
  <si>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</si>
  <si>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</si>
  <si>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</si>
  <si>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</si>
  <si>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</si>
  <si>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</si>
  <si>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</si>
  <si>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</si>
  <si>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</si>
  <si>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</si>
  <si>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</si>
  <si>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III</t>
  </si>
  <si>
    <t>Vũ Ngọc Huấn</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</si>
  <si>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</si>
  <si>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</si>
  <si>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</si>
  <si>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</si>
  <si>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</si>
  <si>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</si>
  <si>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</si>
  <si>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</si>
  <si>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</si>
  <si>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Nguyễn Thị Hường</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</si>
  <si>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</si>
  <si>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</si>
  <si>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</si>
  <si>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</si>
  <si>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</si>
  <si>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</si>
  <si>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</si>
  <si>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</si>
  <si>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</si>
  <si>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</si>
  <si>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</si>
  <si>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</si>
  <si>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</si>
  <si>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</si>
  <si>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</si>
  <si>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</si>
  <si>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</si>
  <si>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</si>
  <si>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</si>
  <si>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14/QĐ.CCTHA-20/7/2015</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</si>
  <si>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</si>
  <si>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</si>
  <si>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</si>
  <si>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</si>
  <si>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</si>
  <si>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</si>
  <si>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</si>
  <si>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</si>
  <si>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</si>
  <si>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</si>
  <si>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</si>
  <si>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</si>
  <si>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</si>
  <si>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</si>
  <si>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</si>
  <si>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</si>
  <si>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</si>
  <si>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</si>
  <si>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</si>
  <si>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</si>
  <si>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</si>
  <si>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</si>
  <si>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</si>
  <si>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</si>
  <si>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</si>
  <si>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</si>
  <si>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</si>
  <si>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</si>
  <si>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</si>
  <si>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</si>
  <si>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</si>
  <si>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</si>
  <si>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</si>
  <si>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</si>
  <si>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</si>
  <si>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</si>
  <si>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</si>
  <si>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</si>
  <si>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</si>
  <si>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</si>
  <si>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</si>
  <si>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</si>
  <si>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</si>
  <si>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</si>
  <si>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22/QĐ.CCTHA - 01/6/2017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</si>
  <si>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</si>
  <si>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</si>
  <si>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</si>
  <si>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</si>
  <si>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</si>
  <si>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</si>
  <si>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</si>
  <si>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</si>
  <si>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</si>
  <si>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</si>
  <si>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</si>
  <si>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</si>
  <si>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</si>
  <si>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</si>
  <si>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</si>
  <si>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</si>
  <si>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</si>
  <si>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</si>
  <si>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</si>
  <si>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</si>
  <si>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</si>
  <si>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</si>
  <si>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</si>
  <si>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</si>
  <si>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</si>
  <si>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</si>
  <si>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</si>
  <si>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</si>
  <si>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</si>
  <si>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</si>
  <si>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</si>
  <si>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</si>
  <si>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</si>
  <si>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</si>
  <si>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</si>
  <si>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</si>
  <si>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</si>
  <si>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</si>
  <si>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</si>
  <si>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</si>
  <si>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</si>
  <si>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</si>
  <si>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</si>
  <si>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</si>
  <si>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</si>
  <si>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</si>
  <si>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</si>
  <si>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</si>
  <si>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</si>
  <si>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</si>
  <si>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</si>
  <si>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</si>
  <si>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</si>
  <si>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</si>
  <si>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</si>
  <si>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</si>
  <si>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</si>
  <si>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</si>
  <si>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</si>
  <si>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</si>
  <si>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</si>
  <si>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</si>
  <si>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</si>
  <si>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</si>
  <si>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</si>
  <si>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</si>
  <si>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</si>
  <si>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</si>
  <si>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</si>
  <si>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</si>
  <si>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</si>
  <si>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</si>
  <si>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</si>
  <si>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</si>
  <si>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</si>
  <si>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</si>
  <si>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</si>
  <si>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</si>
  <si>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</si>
  <si>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</si>
  <si>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</si>
  <si>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</si>
  <si>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</si>
  <si>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</si>
  <si>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</si>
  <si>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</si>
  <si>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</si>
  <si>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</si>
  <si>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</si>
  <si>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</si>
  <si>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665 - 02/8/2017</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</si>
  <si>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</si>
  <si>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</si>
  <si>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</si>
  <si>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</si>
  <si>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</si>
  <si>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</si>
  <si>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</si>
  <si>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</si>
  <si>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</si>
  <si>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</si>
  <si>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</si>
  <si>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</si>
  <si>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</si>
  <si>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Lương Đình Anh</t>
  </si>
  <si>
    <t>Tổ 3  Nam Thanh</t>
  </si>
  <si>
    <t>20/QĐST-DSTC-19/6/2018</t>
  </si>
  <si>
    <t>494/THA/3/7/2018</t>
  </si>
  <si>
    <t>30/27-9-2018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</si>
  <si>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</si>
  <si>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</si>
  <si>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</si>
  <si>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</si>
  <si>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</si>
  <si>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</si>
  <si>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</si>
  <si>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</si>
  <si>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</si>
  <si>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</si>
  <si>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</si>
  <si>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</si>
  <si>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</si>
  <si>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</si>
  <si>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</si>
  <si>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</si>
  <si>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</si>
  <si>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</si>
  <si>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</si>
  <si>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</si>
  <si>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</si>
  <si>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</si>
  <si>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</si>
  <si>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</si>
  <si>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</si>
  <si>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</si>
  <si>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</si>
  <si>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</si>
  <si>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</si>
  <si>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</si>
  <si>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</si>
  <si>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</si>
  <si>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</si>
  <si>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</si>
  <si>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</si>
  <si>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Vĩnh Phúc</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</si>
  <si>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</si>
  <si>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</si>
  <si>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</si>
  <si>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</si>
  <si>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</si>
  <si>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</si>
  <si>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</si>
  <si>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</si>
  <si>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</si>
  <si>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</si>
  <si>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</si>
  <si>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</si>
  <si>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</si>
  <si>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</si>
  <si>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</si>
  <si>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</si>
  <si>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 xml:space="preserve">Phạm Thị Hồng Huế </t>
  </si>
  <si>
    <t>Tổ 04, Thanh Bình</t>
  </si>
  <si>
    <t>01/HSST/19.10.20</t>
  </si>
  <si>
    <t>201/03.12.20</t>
  </si>
  <si>
    <t>25/12.8.21</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</si>
  <si>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</si>
  <si>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</si>
  <si>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</si>
  <si>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</si>
  <si>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</si>
  <si>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</si>
  <si>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</si>
  <si>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</si>
  <si>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</si>
  <si>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</si>
  <si>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</si>
  <si>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</si>
  <si>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</si>
  <si>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</si>
  <si>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</si>
  <si>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</si>
  <si>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</si>
  <si>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</si>
  <si>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</si>
  <si>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</si>
  <si>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</si>
  <si>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</si>
  <si>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</si>
  <si>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</si>
  <si>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</si>
  <si>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</si>
  <si>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</si>
  <si>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</si>
  <si>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</si>
  <si>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</si>
  <si>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</si>
  <si>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</si>
  <si>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</si>
  <si>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</si>
  <si>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</si>
  <si>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</si>
  <si>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</si>
  <si>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</si>
  <si>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</si>
  <si>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</si>
  <si>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</si>
  <si>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</si>
  <si>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</si>
  <si>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</si>
  <si>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</si>
  <si>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</si>
  <si>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</si>
  <si>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</si>
  <si>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</si>
  <si>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</si>
  <si>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</si>
  <si>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</si>
  <si>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</si>
  <si>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</si>
  <si>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</si>
  <si>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</si>
  <si>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</si>
  <si>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</si>
  <si>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</si>
  <si>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</si>
  <si>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</si>
  <si>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</si>
  <si>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</si>
  <si>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</si>
  <si>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</si>
  <si>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</si>
  <si>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</si>
  <si>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</si>
  <si>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</si>
  <si>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</si>
  <si>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</si>
  <si>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</si>
  <si>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</si>
  <si>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</si>
  <si>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</si>
  <si>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</si>
  <si>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</si>
  <si>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</si>
  <si>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</si>
  <si>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</si>
  <si>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</si>
  <si>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</si>
  <si>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</si>
  <si>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</si>
  <si>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</si>
  <si>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</si>
  <si>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</si>
  <si>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</si>
  <si>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</si>
  <si>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</si>
  <si>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</si>
  <si>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</si>
  <si>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</si>
  <si>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</si>
  <si>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</si>
  <si>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</si>
  <si>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</si>
  <si>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</si>
  <si>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</si>
  <si>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</si>
  <si>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</si>
  <si>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</si>
  <si>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</si>
  <si>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</si>
  <si>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</si>
  <si>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</si>
  <si>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</si>
  <si>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</si>
  <si>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</si>
  <si>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</si>
  <si>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</si>
  <si>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</si>
  <si>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</si>
  <si>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</si>
  <si>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</si>
  <si>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</si>
  <si>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</si>
  <si>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</si>
  <si>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</si>
  <si>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</si>
  <si>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</si>
  <si>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</si>
  <si>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</si>
  <si>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</si>
  <si>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</si>
  <si>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</si>
  <si>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</si>
  <si>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</si>
  <si>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</si>
  <si>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</si>
  <si>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</si>
  <si>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</si>
  <si>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</si>
  <si>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</si>
  <si>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</si>
  <si>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</si>
  <si>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</si>
  <si>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</si>
  <si>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</si>
  <si>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</si>
  <si>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</si>
  <si>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</si>
  <si>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</si>
  <si>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Phạm Ngọc Khải - Phạm Minh Thu</t>
  </si>
  <si>
    <t>Tổ 08 - Tân Thanh</t>
  </si>
  <si>
    <t>35/DSST ngày 18/9/18</t>
  </si>
  <si>
    <t>346/28.3.19</t>
  </si>
  <si>
    <t>10/QĐ.CCTHADS-25/6/2021</t>
  </si>
  <si>
    <t xml:space="preserve">41/DSST ngày 19/8/20 </t>
  </si>
  <si>
    <t>709/28.8.20</t>
  </si>
  <si>
    <t>11/QĐ.CCTHADS-25/6/2021</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</si>
  <si>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</si>
  <si>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</si>
  <si>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</si>
  <si>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</si>
  <si>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</si>
  <si>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</si>
  <si>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</si>
  <si>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</si>
  <si>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</si>
  <si>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</si>
  <si>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</si>
  <si>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</si>
  <si>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Kê Nênh-Thanh Minh</t>
  </si>
  <si>
    <t>55/HNGĐ ngày 22/7/2020</t>
  </si>
  <si>
    <t>127/03,11,21</t>
  </si>
  <si>
    <t>03/QĐ.CCTHADS-28/12/21</t>
  </si>
  <si>
    <t>Đoàn Ngọc Long</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</si>
  <si>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</si>
  <si>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</si>
  <si>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</si>
  <si>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</si>
  <si>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</si>
  <si>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</si>
  <si>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</si>
  <si>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</si>
  <si>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</si>
  <si>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</si>
  <si>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</si>
  <si>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</si>
  <si>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</si>
  <si>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</si>
  <si>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</si>
  <si>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</si>
  <si>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</si>
  <si>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</si>
  <si>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</si>
  <si>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</si>
  <si>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</si>
  <si>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</si>
  <si>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</si>
  <si>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</si>
  <si>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</si>
  <si>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</si>
  <si>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</si>
  <si>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</si>
  <si>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</si>
  <si>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</si>
  <si>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</si>
  <si>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</si>
  <si>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</si>
  <si>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</si>
  <si>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</si>
  <si>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</si>
  <si>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</si>
  <si>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</si>
  <si>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</si>
  <si>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</si>
  <si>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</si>
  <si>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</si>
  <si>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</si>
  <si>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</si>
  <si>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</si>
  <si>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</si>
  <si>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</si>
  <si>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</si>
  <si>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</si>
  <si>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</si>
  <si>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</si>
  <si>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Chi cục THADS huyện Điện Biên</t>
  </si>
  <si>
    <t>CHV Đỗ Hoàng Anh</t>
  </si>
  <si>
    <t>Quàng Thị Hạnh, Lường Văn Vui;</t>
  </si>
  <si>
    <t xml:space="preserve"> bản Huổi Hốc, xã Thanh Xương, huyện Điện Biên</t>
  </si>
  <si>
    <t>08/2022/DSST
24/06/2022</t>
  </si>
  <si>
    <t>554/QĐ-CCTHADS
26/07/2022</t>
  </si>
  <si>
    <t>12/QĐ-CCTHADS
10/8/2022</t>
  </si>
  <si>
    <t>08/8/2023</t>
  </si>
  <si>
    <t>02/2021/DS-ST
27/10/2021</t>
  </si>
  <si>
    <t>186/QĐ-CCTHADS
08/12/2021</t>
  </si>
  <si>
    <t xml:space="preserve">6/QĐ-CCTHADS
22/02/2022
</t>
  </si>
  <si>
    <t>02/3/2023</t>
  </si>
  <si>
    <t>Lường Văn Vui;</t>
  </si>
  <si>
    <t xml:space="preserve"> Bản Huổi Hốc, xã Thanh Xương, huyện Điện Biên, </t>
  </si>
  <si>
    <t>144/QĐ-CCTHADS
06/12/2021</t>
  </si>
  <si>
    <t>5/QĐ-CCTHADS
22/02/2022</t>
  </si>
  <si>
    <t>Lò Văn Doan</t>
  </si>
  <si>
    <t>Đội 6  Hua Thanh</t>
  </si>
  <si>
    <t>47/HSST      21/8/2019</t>
  </si>
  <si>
    <t>134      19/11/2019</t>
  </si>
  <si>
    <t>05        25/12/2019</t>
  </si>
  <si>
    <t>26/10/2022</t>
  </si>
  <si>
    <t>Bùi Duy Hùng</t>
  </si>
  <si>
    <t xml:space="preserve">; xã Thanh Xương, huyện Điện Biên, </t>
  </si>
  <si>
    <t>272/2019/HSST</t>
  </si>
  <si>
    <t>502/QĐ-CCTHADS
18/06/2020</t>
  </si>
  <si>
    <t>12/QĐ-CCTHADS
08/5/2020</t>
  </si>
  <si>
    <t>Đặng Văn Cương,</t>
  </si>
  <si>
    <t xml:space="preserve">  Đội 4B, xã Thanh Xương, huyện Điện Biên, </t>
  </si>
  <si>
    <t>02/2019/QĐST-DS</t>
  </si>
  <si>
    <t>93/QĐ-CCTHADS
24/10/2019</t>
  </si>
  <si>
    <t>22/QĐ-CCTHADS
17/7/2020</t>
  </si>
  <si>
    <t>Nguyễn Thị Hiền</t>
  </si>
  <si>
    <t>; Tổ dân phố 28, phường Mường Thanh, thành phố Điện Biên Phủ,</t>
  </si>
  <si>
    <t>01/2018/DSST
10/12/2018</t>
  </si>
  <si>
    <t>540/QĐ-CCTHADS
15/07/2019</t>
  </si>
  <si>
    <t>37/QĐ-CCTHADS
14/8/2019</t>
  </si>
  <si>
    <t>Lò Văn Biến, Lò Thị Hương</t>
  </si>
  <si>
    <t>Đội 6, bản Noong Nhai, xã Thanh Xương, huyện Điện Biên, tỉnh Điện Biên</t>
  </si>
  <si>
    <t>31/2011/DS-ST
28/09/2011</t>
  </si>
  <si>
    <t>341/QĐ-CCTHADS
25/03/2019</t>
  </si>
  <si>
    <t>21/QĐ-CCTHADS</t>
  </si>
  <si>
    <t>Lò Văn Suyến</t>
  </si>
  <si>
    <t>Bản Ten Đuống, xã Thanh An, huyện Điện Biên, tỉnh Điện Biên</t>
  </si>
  <si>
    <t>06/2010/QĐST-VTS
04/08/2010</t>
  </si>
  <si>
    <t>337/QĐ-CCTHADS
25/03/2019</t>
  </si>
  <si>
    <t>20/QĐ-CCTHADS
05/6/2019</t>
  </si>
  <si>
    <t xml:space="preserve">Trần Đại Long; </t>
  </si>
  <si>
    <t>Đội 5, xã Thanh Xương, huyện Điện Biên, tỉnh Điện Biên</t>
  </si>
  <si>
    <t>53/2018/DSTC
19/11/2018</t>
  </si>
  <si>
    <t>162/QĐ-CCTHADS
04/12/2018</t>
  </si>
  <si>
    <t>10/QĐ-CCTHADS
25/2/2019</t>
  </si>
  <si>
    <t xml:space="preserve">Lường Văn Dương; 
</t>
  </si>
  <si>
    <t>Bản Hồng Khoong 2, xã Thanh An, huyện Điện Biên, tỉnh Điện Biên</t>
  </si>
  <si>
    <t>160/2018/HSST
29/06/2018</t>
  </si>
  <si>
    <t>527/QĐ-CCTHADS
16/08/2018</t>
  </si>
  <si>
    <t>39/QĐ-CCTHADS</t>
  </si>
  <si>
    <t xml:space="preserve">Nguyễn Văn Cương </t>
  </si>
  <si>
    <t>Đội 10A/Thanh Yên, huyện Điện Biên</t>
  </si>
  <si>
    <t>10/2019/HSST
12/04/2019</t>
  </si>
  <si>
    <t>579/QĐ-CCTHADS
19/08/2019</t>
  </si>
  <si>
    <t>38/QĐ-CCTHADS
06/9/2019</t>
  </si>
  <si>
    <t xml:space="preserve">Nguyễn Thị Lộc, San </t>
  </si>
  <si>
    <t>Đội 4A, xã Thanh yên, huyện Điện Biên</t>
  </si>
  <si>
    <t>01/2018/DS-ST
04/06/2018</t>
  </si>
  <si>
    <t>363/QĐ-CCTHADS
02/04/2019</t>
  </si>
  <si>
    <t>25/QĐ-CCTHADS
05/6/2021</t>
  </si>
  <si>
    <t xml:space="preserve">Lò Thị Chính </t>
  </si>
  <si>
    <t>bản Tà Cáng, đội 5, xã Thanh Yên</t>
  </si>
  <si>
    <t>11/2012/DSST
24/07/2012</t>
  </si>
  <si>
    <t>342/QĐ-CCTHADS
25/03/2019</t>
  </si>
  <si>
    <t>24/QĐ-CCTHADS
05/6/2019</t>
  </si>
  <si>
    <t>Nguyễn Văn Hùng</t>
  </si>
  <si>
    <t xml:space="preserve"> Đội C3, xã Thanh yên, huyện Điện Biên</t>
  </si>
  <si>
    <t>10/2015/HSST
16-01-2015
160/2015/HSPT
31/03/2015</t>
  </si>
  <si>
    <t>303/QĐ-CCTHADS
17/02/2020</t>
  </si>
  <si>
    <t>10/QĐ-CCTHADS
10/3/2021</t>
  </si>
  <si>
    <t>Vũ Hồng Thắng;</t>
  </si>
  <si>
    <t xml:space="preserve"> Đội 15, xã Thanh Xương, huyện Điện Biên, tỉnh Điện Biên</t>
  </si>
  <si>
    <t>58/2017/HSST
18-9-2017
88/2017/HSPT
28/11/2017</t>
  </si>
  <si>
    <t>304/QĐ-CCTHADS
14/03/2018</t>
  </si>
  <si>
    <t>15/QĐ-CCTHADS
03/4/2018</t>
  </si>
  <si>
    <t xml:space="preserve">Trần Văn Nghĩa; </t>
  </si>
  <si>
    <t>Đội 4A, xã Thanh Xương, huyện Điện Biên, tỉnh Điện Biên</t>
  </si>
  <si>
    <t>19/2013/DSST
27/09/2013</t>
  </si>
  <si>
    <t>53/QĐ-CCTHADS
20/10/2014</t>
  </si>
  <si>
    <t>50/QĐ-CCTHADS
30/7/2015</t>
  </si>
  <si>
    <t xml:space="preserve">Trương Xuân Chiến; Cà Văn Kim; </t>
  </si>
  <si>
    <t>Bản Chiềng Chung, xã Thanh An, huyện Điện Biên,</t>
  </si>
  <si>
    <t>236/1999/HSST
01/11/1999</t>
  </si>
  <si>
    <t>386/QĐ-CCTHADS
18/08/2005</t>
  </si>
  <si>
    <t>44/QĐ-CCTHADS
30/7/2015</t>
  </si>
  <si>
    <t xml:space="preserve">Nguyễn Văn Thoan </t>
  </si>
  <si>
    <t>Đội 7, xã Thanh Yên, huyện Điện Biên</t>
  </si>
  <si>
    <t>120/2019/DSST
02/08/2019</t>
  </si>
  <si>
    <t>290/QĐ-CCTHADS
22/02/2021</t>
  </si>
  <si>
    <t>15/QĐ-CCTHADS
05/5/2021</t>
  </si>
  <si>
    <t>06/10/2022</t>
  </si>
  <si>
    <t>Nguyễn văn Thuật</t>
  </si>
  <si>
    <t xml:space="preserve"> Đội 4, xã Thanh yên, huyện Điện Biên</t>
  </si>
  <si>
    <t>235/2005/HSST
01/11/2005</t>
  </si>
  <si>
    <t>92/QĐ-CCTHADS
12/12/2005</t>
  </si>
  <si>
    <t>64/QĐ-CCTHADS
30/7/2015</t>
  </si>
  <si>
    <t xml:space="preserve">Quàng Văn Hặc </t>
  </si>
  <si>
    <t>Đội 5, xã Thanh yên, huyện Điện Biên</t>
  </si>
  <si>
    <t>236/1998/HSST
17/10/1998</t>
  </si>
  <si>
    <t>96/QĐ-CCTHADS
13/12/2005</t>
  </si>
  <si>
    <t>69/QĐ-CCTHADS
30/7/2015</t>
  </si>
  <si>
    <t>Bùi Như Hùng</t>
  </si>
  <si>
    <t>Thôn Đông Biên 1, xã Thanh An, huyện Điện Biên</t>
  </si>
  <si>
    <t>30/2021/HSST
12-8-2021
713/2021/HSPT
24/12/2021</t>
  </si>
  <si>
    <t>547/QĐ-CCTHADS
20/07/2022</t>
  </si>
  <si>
    <t>26/QĐ-CCTHADS
09/09/2022</t>
  </si>
  <si>
    <t xml:space="preserve">Dương Anh Văn, sinh năm 1987; </t>
  </si>
  <si>
    <t>Đội 7, xã Thanh Xương, huyện Điện Biên, tỉnh Điện Biên</t>
  </si>
  <si>
    <t>44/2022/HSST
06/05/2022</t>
  </si>
  <si>
    <t>483/QĐ-CCTHADS
20/06/2022</t>
  </si>
  <si>
    <t>21/QĐ-CCTHADS
03/08/2022</t>
  </si>
  <si>
    <t xml:space="preserve">Nguyễn Văn Hải; </t>
  </si>
  <si>
    <t>Thôn Việt Yên (đội 4A cũ), xã Thanh Yên, huyện Điện Biên, tỉnh Điện Biên</t>
  </si>
  <si>
    <t>09/2022/QĐST-DS
29/04/2022</t>
  </si>
  <si>
    <t>481/QĐ-CCTHADS
16/06/2022</t>
  </si>
  <si>
    <t>24/QĐ-CCTHADS
29/08/2022</t>
  </si>
  <si>
    <t>09/2022/QĐST-DS
27/05/2022</t>
  </si>
  <si>
    <t>445/QĐ-CCTHADS
02/06/2022</t>
  </si>
  <si>
    <t>23/QĐ-CCTHADS
29/08/2022</t>
  </si>
  <si>
    <t xml:space="preserve">Vũ Lâm Phong, sinh năm 1988; </t>
  </si>
  <si>
    <t>C17, xã Thanh Xương, huyện Điện Biên,</t>
  </si>
  <si>
    <t>24/2018/HSST
14/03/2018</t>
  </si>
  <si>
    <t>202/QĐ-CCTHADS
04/01/2022</t>
  </si>
  <si>
    <t>25/QĐ-CCTHADS
06/09/2022</t>
  </si>
  <si>
    <t xml:space="preserve">Cầm long Thọ, sinh năm 1980; </t>
  </si>
  <si>
    <t>Số nhà 101B3 Vĩnh Hồ, phường Thịnh Quang, quận Đống Đa, thành phố Hà Nội</t>
  </si>
  <si>
    <t>175/2021/HSST
22-6-2021
16/2021/HS-PT
01/09/2021</t>
  </si>
  <si>
    <t>89/QĐ-CCTHADS
01/11/2021</t>
  </si>
  <si>
    <t>38/QĐ-CCTHADS
15/08/2023</t>
  </si>
  <si>
    <t xml:space="preserve">Lưu Thị Ngọc Lan; </t>
  </si>
  <si>
    <t>Đội 18, xã Thanh Xương, huyện Điện Biên, tỉnh Điện Biên</t>
  </si>
  <si>
    <t>92/2016/HS-ST
29/09/2016</t>
  </si>
  <si>
    <t>473/QĐ-CCTHADS
10/07/2018</t>
  </si>
  <si>
    <t>35/QĐ-CCTHADS
23/07/2018</t>
  </si>
  <si>
    <t>Lò Thị Bích</t>
  </si>
  <si>
    <t xml:space="preserve"> bản Chiềng Tông, xã Thanh yên, huyện Điện Biên</t>
  </si>
  <si>
    <t>07/2023/DSST
17/02/2023</t>
  </si>
  <si>
    <t>341/QĐ-CCTHADS
03/04/2023</t>
  </si>
  <si>
    <t>25/QĐ-CCTHADS
04/05/2023</t>
  </si>
  <si>
    <t>17/4/2023</t>
  </si>
  <si>
    <t>Lò Thị Bích-1986</t>
  </si>
  <si>
    <t>bản Chiềng Tông, xã Thanh yên, huyện Điện Biên</t>
  </si>
  <si>
    <t>321/QĐ-CCTHADS
17/03/2023</t>
  </si>
  <si>
    <t>24/QĐ-CCTHADS
04/05/2023</t>
  </si>
  <si>
    <t>03/4/2023</t>
  </si>
  <si>
    <t xml:space="preserve">Lò Văn Cường-1991 </t>
  </si>
  <si>
    <t>01/2017/HSST
03-11-2017
12/2018/HSPT
18/01/2018</t>
  </si>
  <si>
    <t>83/QĐ-CCTHADS
25/10/2022</t>
  </si>
  <si>
    <t>9/QĐ-CCTHADS
17/02/2023</t>
  </si>
  <si>
    <t>08/5/2023</t>
  </si>
  <si>
    <t>Lù Thị Thu-1988</t>
  </si>
  <si>
    <t>320/QĐ-CCTHADS
17/03/2023</t>
  </si>
  <si>
    <t>23/QĐ-CCTHADS
04/05/2023</t>
  </si>
  <si>
    <t xml:space="preserve">Lò văn Biên </t>
  </si>
  <si>
    <t>bản Hạ, xã Thanh yên, huyện Điện Biên</t>
  </si>
  <si>
    <t>15/2022/DSST
25/08/2022</t>
  </si>
  <si>
    <t>39/QĐ-CCTHADS
12/10/2022</t>
  </si>
  <si>
    <t>15/QĐ-CCTHADS
10/03/2023</t>
  </si>
  <si>
    <t>23/8/2023</t>
  </si>
  <si>
    <t xml:space="preserve">Lò Văn Quang </t>
  </si>
  <si>
    <t>64/2022/HSST
05/05/2022</t>
  </si>
  <si>
    <t>01/QĐ-CCTHADS
04/10/2022</t>
  </si>
  <si>
    <t>5/QĐ-CCTHADS
02/11/2022</t>
  </si>
  <si>
    <t xml:space="preserve">1, Quàng Văn Minh-1973
2, Lường Thị Hồng-1982
</t>
  </si>
  <si>
    <t>cùng bản Chiềng Tông, xã Thanh yên, huyện Điện Biên</t>
  </si>
  <si>
    <t>07/2022/DSST
06/06/2022</t>
  </si>
  <si>
    <t>08/QĐ-CCTHADS
04/10/2022</t>
  </si>
  <si>
    <t>6/QĐ-CCTHADS
02/11/2022</t>
  </si>
  <si>
    <t xml:space="preserve">Quàng Văn Ánh +Đ/bọn
</t>
  </si>
  <si>
    <t>đội 18, xã Thanh Chăn, huyện Điện Biên</t>
  </si>
  <si>
    <t>19/2009/HSST
29-6-2009
260/2009/HSPT
27/10/2009</t>
  </si>
  <si>
    <t>106/QĐ-CCTHADS
07/01/2010</t>
  </si>
  <si>
    <t>88/QĐ-CCTHADS
10/09/2015</t>
  </si>
  <si>
    <t>28/4/2023</t>
  </si>
  <si>
    <t>605/QĐ-CCTHADS
15/08/2022</t>
  </si>
  <si>
    <t>4/QĐ-CCTHADS
02/11/2022</t>
  </si>
  <si>
    <t xml:space="preserve">Vì Thị Thu (Vì Thị Cu)-1982
</t>
  </si>
  <si>
    <t>106/2019/HSST
27-11-2019
359/2022/HSPT
19/05/2022</t>
  </si>
  <si>
    <t>564/QĐ-CCTHADS
02/08/2022</t>
  </si>
  <si>
    <t>3/QĐ-CCTHADS
02/11/2022</t>
  </si>
  <si>
    <t>27/10/2022</t>
  </si>
  <si>
    <t xml:space="preserve">Phạm Thị Chọn-1984
</t>
  </si>
  <si>
    <t>04/2021/DSST
04/05/2021</t>
  </si>
  <si>
    <t>39/QĐ-CCTHADS
13/10/2021</t>
  </si>
  <si>
    <t>27/QĐ-CCTHADS
12/05/2023</t>
  </si>
  <si>
    <t>11/5/2023</t>
  </si>
  <si>
    <t xml:space="preserve">Quàng Thị Nơi (Lò Thị Nơi)-
</t>
  </si>
  <si>
    <t>Đội 11, xã Thanh Yên, huyện Điện Biên</t>
  </si>
  <si>
    <t>23/2012/HSST
27/06/2012</t>
  </si>
  <si>
    <t>18/QĐ-CCTHADS
05/10/2012</t>
  </si>
  <si>
    <t>8/QĐ-CCTHADS
25/01/2018</t>
  </si>
  <si>
    <t>15/2/2023</t>
  </si>
  <si>
    <t>Phạm Văn Đạt</t>
  </si>
  <si>
    <t>Đội 4, xã Thanh Yên</t>
  </si>
  <si>
    <t>106/HSPT     19/3/2007</t>
  </si>
  <si>
    <t>272       11/5/2007</t>
  </si>
  <si>
    <t>01      22/11/2023</t>
  </si>
  <si>
    <t>CHV Lường Văn Sưới</t>
  </si>
  <si>
    <t xml:space="preserve">Cà Văn Hương </t>
  </si>
  <si>
    <t>Púng Nghịu, Thanh Chăn</t>
  </si>
  <si>
    <t>31/HSST
 11/6/2013</t>
  </si>
  <si>
    <t>290/THA
26/05/2014</t>
  </si>
  <si>
    <t>88/THA
10.9.2015</t>
  </si>
  <si>
    <t xml:space="preserve">Khúc Văn Quân  </t>
  </si>
  <si>
    <t>Đội 3B, Thanh Luông,</t>
  </si>
  <si>
    <t>03/DSST 13/3/2020</t>
  </si>
  <si>
    <t>428/THA
08/5/2020</t>
  </si>
  <si>
    <t>17/THA
19/06/2020</t>
  </si>
  <si>
    <t xml:space="preserve">Tống Ngọc Tuấn Anh, </t>
  </si>
  <si>
    <t>Đội 5C, Thanh Luông</t>
  </si>
  <si>
    <t>18/DSST 19/11/2018</t>
  </si>
  <si>
    <t>392/THA
16/04/2019</t>
  </si>
  <si>
    <t>16/THA
12.5.2022</t>
  </si>
  <si>
    <t>Khúc Văn Quân</t>
  </si>
  <si>
    <t>12/DSST 01/9/2020</t>
  </si>
  <si>
    <t>50/THA
14/10/2020</t>
  </si>
  <si>
    <t>02/THA
03.11.2020</t>
  </si>
  <si>
    <t xml:space="preserve">Lục Minh Hải, </t>
  </si>
  <si>
    <t>C1 Thanh luông</t>
  </si>
  <si>
    <t>09/DSST
03/7/2020</t>
  </si>
  <si>
    <t>67/THA
02/11/2020</t>
  </si>
  <si>
    <t>05/THA
22.12.2020</t>
  </si>
  <si>
    <t xml:space="preserve">Phạm Biên Cương, </t>
  </si>
  <si>
    <t>Cộng Hòa, Thanh Luông</t>
  </si>
  <si>
    <t>49/DSTC 10/9/2020</t>
  </si>
  <si>
    <t>321/THA
02/3/2021</t>
  </si>
  <si>
    <t>24/THA
20,9,2021</t>
  </si>
  <si>
    <t xml:space="preserve">Dương Văn Bắc, </t>
  </si>
  <si>
    <t>Phòng Cánh sát cơ động, 
công an tỉnh Điện Biên</t>
  </si>
  <si>
    <t>03/DSST 31/3/2021</t>
  </si>
  <si>
    <t>616/THA
03/8/2021</t>
  </si>
  <si>
    <t>5/THA
19/01/2022</t>
  </si>
  <si>
    <t xml:space="preserve">Lò Văn Tỉnh, </t>
  </si>
  <si>
    <t>Tổ 15, xã Thanh Luông</t>
  </si>
  <si>
    <t>20/HSPT 26/01/2021</t>
  </si>
  <si>
    <t>630/THA
17/8/2021</t>
  </si>
  <si>
    <t>04/THA
01/11/2021</t>
  </si>
  <si>
    <t xml:space="preserve">Hoàng Văn Long, </t>
  </si>
  <si>
    <t>C1, xã Thanh Luông</t>
  </si>
  <si>
    <t>210/HSST 22/7/2021</t>
  </si>
  <si>
    <t>635/THA
06/9/2021</t>
  </si>
  <si>
    <t>10/THA
 17/9/2021</t>
  </si>
  <si>
    <t xml:space="preserve">Lò Văn Lợi, </t>
  </si>
  <si>
    <t>Bản Bánh. Xã Thanh Luông</t>
  </si>
  <si>
    <t>03/DSST 22/01/2021</t>
  </si>
  <si>
    <t>398/THA
05/5/2022</t>
  </si>
  <si>
    <t>18/THA
24.6.2022</t>
  </si>
  <si>
    <t>Nguyễn Mạnh Thường</t>
  </si>
  <si>
    <t>Đội 3 Thanh Luông</t>
  </si>
  <si>
    <t>1837/HSPT  27/9/1999</t>
  </si>
  <si>
    <t>137/THA
05/01/2006</t>
  </si>
  <si>
    <t>85/THA
9/9/2015</t>
  </si>
  <si>
    <t xml:space="preserve">Dương Xuân Lương </t>
  </si>
  <si>
    <t>Đội 13 Thanh Luông</t>
  </si>
  <si>
    <t>29/DSST  20/7/2018</t>
  </si>
  <si>
    <t>441/THA
16/5/2018</t>
  </si>
  <si>
    <t>31/THA
19/7/2019</t>
  </si>
  <si>
    <t>12/DSST  01/9/2020</t>
  </si>
  <si>
    <t>656/THA
08/9/2020</t>
  </si>
  <si>
    <t>27/THA
24/9/2020</t>
  </si>
  <si>
    <t>Phạm Thanh Thủy</t>
  </si>
  <si>
    <t>87/HSST  22/4/2016</t>
  </si>
  <si>
    <t>655/THA
26/7/2016</t>
  </si>
  <si>
    <t>25/THA
12/8/2016</t>
  </si>
  <si>
    <t>3/DSST        13/3/2020</t>
  </si>
  <si>
    <t>336/THA
16/3/2020</t>
  </si>
  <si>
    <t>18/THA
19/6/2020</t>
  </si>
  <si>
    <t>Lò Văn Chiêng + Lả</t>
  </si>
  <si>
    <t>Đội 8 Thanh Luông</t>
  </si>
  <si>
    <t>35/DSST  24/8/2018</t>
  </si>
  <si>
    <t>157/THA
22/11/2018</t>
  </si>
  <si>
    <t>8/THA
25/12/2018</t>
  </si>
  <si>
    <t xml:space="preserve">Lò Thị Luyến </t>
  </si>
  <si>
    <t>Bản Bánh, xã Thanh Luông</t>
  </si>
  <si>
    <t>16/DSST 30/8/2022</t>
  </si>
  <si>
    <t>412/THA
09/5/2023</t>
  </si>
  <si>
    <t>33/THA
26/7/2023</t>
  </si>
  <si>
    <t>Lò (Quàng) Thị Biên</t>
  </si>
  <si>
    <t xml:space="preserve"> Đội 1 Thanh Chăn</t>
  </si>
  <si>
    <t>11/HSST  29/3/2017</t>
  </si>
  <si>
    <t>55/THA
26/6/2017</t>
  </si>
  <si>
    <t>13/THA
21/7/2017</t>
  </si>
  <si>
    <t xml:space="preserve">Vì Văn Chỉnh </t>
  </si>
  <si>
    <t>Đội 18 Thanh Chăn</t>
  </si>
  <si>
    <t>27/HSPT  17/10/2019</t>
  </si>
  <si>
    <t>189/THA
03/12/2019</t>
  </si>
  <si>
    <t>8THA
26/2/2020</t>
  </si>
  <si>
    <t xml:space="preserve">Lò Văn Đôi </t>
  </si>
  <si>
    <t xml:space="preserve"> Đội 2 Thanh Chăn</t>
  </si>
  <si>
    <t>31/HNGĐ  25/10/2018</t>
  </si>
  <si>
    <t>171/THA
04/12/2018</t>
  </si>
  <si>
    <t>22/THA
10/7/2020</t>
  </si>
  <si>
    <t xml:space="preserve">Hoàng Thế Việt   </t>
  </si>
  <si>
    <t xml:space="preserve"> C4, Thanh Hưng</t>
  </si>
  <si>
    <t>31/DSST      27/7/2018</t>
  </si>
  <si>
    <t>117/THA
12/11/2018</t>
  </si>
  <si>
    <t>07/THA
25/12/2018</t>
  </si>
  <si>
    <t xml:space="preserve">Quàng Duy Hà    </t>
  </si>
  <si>
    <t>Đội 18, Thanh Hưng</t>
  </si>
  <si>
    <t>24/HSST    17/3/2015</t>
  </si>
  <si>
    <t>260/THÁ
02/02/2018</t>
  </si>
  <si>
    <t>21/THA
10/5/2018</t>
  </si>
  <si>
    <t xml:space="preserve">Giàng A Sính   </t>
  </si>
  <si>
    <t>Huổi Un Mường Pồn</t>
  </si>
  <si>
    <t>144/HNGĐ    16/9/2020</t>
  </si>
  <si>
    <t>166/THA
23/11/2020</t>
  </si>
  <si>
    <t>09/THA
01/3/2021</t>
  </si>
  <si>
    <t xml:space="preserve">Lường Văn Hưng </t>
  </si>
  <si>
    <t>Mường Pồn</t>
  </si>
  <si>
    <t>2/DSST    12/2/2020</t>
  </si>
  <si>
    <t xml:space="preserve">693/THA
23/9/2020
</t>
  </si>
  <si>
    <t>7/THA
3/3/2022</t>
  </si>
  <si>
    <t xml:space="preserve">Lù Văn Đăm  </t>
  </si>
  <si>
    <t xml:space="preserve">   Cò Chạy 2, Mường Pồn</t>
  </si>
  <si>
    <t>13/HSST    19/3/2019</t>
  </si>
  <si>
    <t>48/THA
18/10/2019</t>
  </si>
  <si>
    <t>21/THA
15/7/2020</t>
  </si>
  <si>
    <t xml:space="preserve">Lò Văn Vụ + Lò Ngọc Tuyên   </t>
  </si>
  <si>
    <t>Huổi Chan 1 Mường Pồn</t>
  </si>
  <si>
    <t>62/HSST    4/3/2021</t>
  </si>
  <si>
    <t>425/THA
12/10/2021</t>
  </si>
  <si>
    <t>22/THA
10/8/2021</t>
  </si>
  <si>
    <t xml:space="preserve">Điêu Chính Phương   </t>
  </si>
  <si>
    <t>Đội 7, Thanh Hưng</t>
  </si>
  <si>
    <t>15/HSPT       16/1/2020</t>
  </si>
  <si>
    <t>373/THA
01/4/2020</t>
  </si>
  <si>
    <t>26/THA
13/8/2020</t>
  </si>
  <si>
    <t xml:space="preserve">Bùi Thị Hương </t>
  </si>
  <si>
    <t>Đội 13, Thanh Hưng</t>
  </si>
  <si>
    <t>06/DSST     16/9/2016</t>
  </si>
  <si>
    <t>34/THA
18/10/2019</t>
  </si>
  <si>
    <t>11/THA
16/3/2021</t>
  </si>
  <si>
    <t>Mai Văn Phúc</t>
  </si>
  <si>
    <t>20A, Thanh Hưng</t>
  </si>
  <si>
    <t>18/dsst
18/5/2018</t>
  </si>
  <si>
    <t>05/THA
27/11/2018</t>
  </si>
  <si>
    <t>Quàng Văn Ương 
 Cà Văn Hùng</t>
  </si>
  <si>
    <t>Hồng Lếch, Thanh Hưng</t>
  </si>
  <si>
    <t>4/HSST    11/1/2000</t>
  </si>
  <si>
    <t>223/THA
28/3/2007</t>
  </si>
  <si>
    <t>6/THA
28/12/2022</t>
  </si>
  <si>
    <t>31/9/2022</t>
  </si>
  <si>
    <t xml:space="preserve">Vũ Văn Hợp  </t>
  </si>
  <si>
    <t>Đội 3, Thanh Hưng</t>
  </si>
  <si>
    <t>1/DSST    10/11/2021</t>
  </si>
  <si>
    <t>138/THA
22/11/2021</t>
  </si>
  <si>
    <t>13/THA
9/3/2023</t>
  </si>
  <si>
    <t xml:space="preserve">Lò Văn Ngoan                 </t>
  </si>
  <si>
    <t xml:space="preserve"> Đội 18, Thanh Chăn</t>
  </si>
  <si>
    <t>312/HSPT  22/9/1998</t>
  </si>
  <si>
    <t>352/THA
18/8/2005</t>
  </si>
  <si>
    <t>12/THA
31/3/2021</t>
  </si>
  <si>
    <t xml:space="preserve">Lường Văn Lả </t>
  </si>
  <si>
    <t>Na Khưa, Thanh Chăn</t>
  </si>
  <si>
    <t>23/HNGĐ        14/5/2021</t>
  </si>
  <si>
    <t>184/THA
13/12/2022</t>
  </si>
  <si>
    <t>16/THA
14/3/2023</t>
  </si>
  <si>
    <t xml:space="preserve">Lại Thị Đông  </t>
  </si>
  <si>
    <t>Đội 20, Thanh Hưng</t>
  </si>
  <si>
    <t>99/HSST      27/3/2018</t>
  </si>
  <si>
    <t>385/THA
08/5/2018</t>
  </si>
  <si>
    <t>28/THA
24/9/2020</t>
  </si>
  <si>
    <t xml:space="preserve">Sùng A Na </t>
  </si>
  <si>
    <t>Bản Lĩnh, Mường Pồn</t>
  </si>
  <si>
    <t>85/HSST         26/9/2022</t>
  </si>
  <si>
    <t>425/THA
25/5/2023</t>
  </si>
  <si>
    <t>30/THA
16/06/2023</t>
  </si>
  <si>
    <t>CHV Nguyễn Thị Xoan</t>
  </si>
  <si>
    <t>Tạ Thị Hồng Loan, Lê Hải Nam,</t>
  </si>
  <si>
    <t xml:space="preserve"> Phố 10, phường Mường Thanh</t>
  </si>
  <si>
    <t>08/DSST 25/3/2021</t>
  </si>
  <si>
    <t>256/8/2/2022</t>
  </si>
  <si>
    <t>24/20/4/2022</t>
  </si>
  <si>
    <t>Tạ Thị Hồng Loan, Lê Hải Nam</t>
  </si>
  <si>
    <t>, Phố 10, phường Mường Thanh</t>
  </si>
  <si>
    <t>257/8/2/2022</t>
  </si>
  <si>
    <t>25/20/4/2022</t>
  </si>
  <si>
    <t xml:space="preserve">Nguyễn Thị Mười, </t>
  </si>
  <si>
    <t>Noong Hẹt</t>
  </si>
  <si>
    <t>18/2013/DSST/18-9-2013</t>
  </si>
  <si>
    <t>27/18/10/2013</t>
  </si>
  <si>
    <t>80/01-9-2015</t>
  </si>
  <si>
    <t>LườngThị Tinh</t>
  </si>
  <si>
    <t>65/1997/hsst/27-8-1997</t>
  </si>
  <si>
    <t>412/22/8/2005</t>
  </si>
  <si>
    <t>58/30-7-2015</t>
  </si>
  <si>
    <t>Lê Thị Ngọc Ánh</t>
  </si>
  <si>
    <t>12/2019/dsst/27-11-2019</t>
  </si>
  <si>
    <t>524/10/7/2020</t>
  </si>
  <si>
    <t>24/3-8-2020</t>
  </si>
  <si>
    <t>Tòng Văn Vân</t>
  </si>
  <si>
    <t>90/2019/hsst/28-8-2019</t>
  </si>
  <si>
    <t>111/4/11/2019</t>
  </si>
  <si>
    <t>15/01-6-2020</t>
  </si>
  <si>
    <t>Tuyết-  Hông - Ánh</t>
  </si>
  <si>
    <t>259/03/1/2020</t>
  </si>
  <si>
    <t>19/29-6-2021</t>
  </si>
  <si>
    <t>168/2019/hsst/10-10-2019</t>
  </si>
  <si>
    <t>343/17/3/2020</t>
  </si>
  <si>
    <t>14/01-6-2020</t>
  </si>
  <si>
    <t>Hoang Thu Hồng</t>
  </si>
  <si>
    <t>525/10/7/2020</t>
  </si>
  <si>
    <t>25/3-8-2020</t>
  </si>
  <si>
    <t xml:space="preserve">Lý Thị Mo </t>
  </si>
  <si>
    <t>Bản Hua Thanh,  Xã Na Ư</t>
  </si>
  <si>
    <t>241/ HSST</t>
  </si>
  <si>
    <t>24/7/10/2020</t>
  </si>
  <si>
    <t>08/ 03-3-22</t>
  </si>
  <si>
    <t xml:space="preserve">Và A Pó, </t>
  </si>
  <si>
    <t>Con Cang, Na Ư</t>
  </si>
  <si>
    <t>297/HSST 27/9/2021</t>
  </si>
  <si>
    <t>133/15/11/2021</t>
  </si>
  <si>
    <t>09/ 03-3-22</t>
  </si>
  <si>
    <t>Vừ A Thái, na ư</t>
  </si>
  <si>
    <t>NN</t>
  </si>
  <si>
    <t>23/ HSST   15 - 3- 22</t>
  </si>
  <si>
    <t>342/21/3/2022</t>
  </si>
  <si>
    <t>17/20 - 6 -22</t>
  </si>
  <si>
    <t xml:space="preserve">Ly A Chịa, </t>
  </si>
  <si>
    <t>Bản Ca Hâu, Na Ư</t>
  </si>
  <si>
    <t>692A / HSPT  18 - 10- 2017</t>
  </si>
  <si>
    <t>281/23/2/2018</t>
  </si>
  <si>
    <t>23/15-5-18</t>
  </si>
  <si>
    <t xml:space="preserve">Lý A Thếnh, </t>
  </si>
  <si>
    <t>Con Cang, xã Na Ư</t>
  </si>
  <si>
    <t>272/ HSPT  16 - 5 - 2017</t>
  </si>
  <si>
    <t>646/8/8/2017</t>
  </si>
  <si>
    <t>19/28/8/2017</t>
  </si>
  <si>
    <t>Ly A Nếnh,</t>
  </si>
  <si>
    <t xml:space="preserve"> Con Cang, Na Ư</t>
  </si>
  <si>
    <t>819/ HSPT 18 - 12 - 2018</t>
  </si>
  <si>
    <t>375/4/4/2019</t>
  </si>
  <si>
    <t>28/27/6/2019</t>
  </si>
  <si>
    <t xml:space="preserve">Và Chù Tú, </t>
  </si>
  <si>
    <t>Bản Ca Hâu, xã Na Ư</t>
  </si>
  <si>
    <t>876/HSPT  23 - 26/6/ 2003</t>
  </si>
  <si>
    <t>619/21/7/2017</t>
  </si>
  <si>
    <t>17/14/8/2017</t>
  </si>
  <si>
    <t>Vừ A Dong,</t>
  </si>
  <si>
    <t xml:space="preserve"> Bản Ca Hâu, xã Na Ư</t>
  </si>
  <si>
    <t xml:space="preserve">  692A/ HSPT  18 - 10 - 2017</t>
  </si>
  <si>
    <t>282/23/2/2018</t>
  </si>
  <si>
    <t>22/ 15-5-2018</t>
  </si>
  <si>
    <t xml:space="preserve">Vừ A Chính, </t>
  </si>
  <si>
    <t>41/ HSST  05 - 10 - 2011</t>
  </si>
  <si>
    <t>109/14/12/2011</t>
  </si>
  <si>
    <t>18/ 30 - 7 - 15</t>
  </si>
  <si>
    <t xml:space="preserve">Lê Hải Nam, Tạ Hồng Loan; </t>
  </si>
  <si>
    <t>Tổ dân phố 24 nay là tổ 10), phường Mường Thanh, thành phố Điện Biên Phủ</t>
  </si>
  <si>
    <t>35/QĐST-DS- 29/7/2020</t>
  </si>
  <si>
    <t>113/12/11/2020</t>
  </si>
  <si>
    <t>13/ 27/4/22</t>
  </si>
  <si>
    <t xml:space="preserve">Phạm Quang Việt </t>
  </si>
  <si>
    <t>Thôn 24, Noong Hẹt</t>
  </si>
  <si>
    <t>03/CNHGT-DS 29/12/2022</t>
  </si>
  <si>
    <t>227/5/1/2023</t>
  </si>
  <si>
    <t>31/2/6/2023</t>
  </si>
  <si>
    <t>Lưu Huy Cường</t>
  </si>
  <si>
    <t xml:space="preserve"> Thôn 4 Pom Lót  </t>
  </si>
  <si>
    <t>101/hsst 09/4/2021</t>
  </si>
  <si>
    <t>447/18/5/2021</t>
  </si>
  <si>
    <t>02/28/10/2021</t>
  </si>
  <si>
    <t>Công ty cổ phầm công trình giao thông</t>
  </si>
  <si>
    <t>Lê Thị Giang Công ty cổ phần T&amp;T Điện Biên Phủ, tỏ 3 TT Mường Chà</t>
  </si>
  <si>
    <t>01/KDTM/ 03/11/2020</t>
  </si>
  <si>
    <t>236/11/1/2021</t>
  </si>
  <si>
    <t>16/14/6/2021</t>
  </si>
  <si>
    <t xml:space="preserve">Lò Văn Đoàn </t>
  </si>
  <si>
    <t>Đội 18 Khu tái định cư Pom Lót</t>
  </si>
  <si>
    <t>47/HSST/13/4/2000</t>
  </si>
  <si>
    <t>10/4/10/2007</t>
  </si>
  <si>
    <t>18/16/4/2018</t>
  </si>
  <si>
    <t xml:space="preserve">Trần Thị Quyết , Biên </t>
  </si>
  <si>
    <t>Thôn độc Lập Thanh Nưa</t>
  </si>
  <si>
    <t>01/DSST 27/10/2021</t>
  </si>
  <si>
    <t>141/6/12/2021</t>
  </si>
  <si>
    <t>10/22/2/2023</t>
  </si>
  <si>
    <t xml:space="preserve">Đặng Đình Nghĩa </t>
  </si>
  <si>
    <t>Thôn 2 Pom L:ót</t>
  </si>
  <si>
    <t>07/QĐST-DS 12/6/2020</t>
  </si>
  <si>
    <t>515/1/7/2020</t>
  </si>
  <si>
    <t>23/20/7/2020</t>
  </si>
  <si>
    <t xml:space="preserve">Phùng Trung Kiên </t>
  </si>
  <si>
    <t>Đội 22 Thanh Nưa</t>
  </si>
  <si>
    <t>98/GNGĐ 14/5/2018</t>
  </si>
  <si>
    <t>189/22/12/2022</t>
  </si>
  <si>
    <t>12/22/2/2023</t>
  </si>
  <si>
    <t>11/22/2/2023</t>
  </si>
  <si>
    <t xml:space="preserve">Lò Văn Thanh </t>
  </si>
  <si>
    <t>Bản Hua Na Thanh Nưa</t>
  </si>
  <si>
    <t>12/DSST</t>
  </si>
  <si>
    <t>335/25/3/2019</t>
  </si>
  <si>
    <t>26/17/6/2019</t>
  </si>
  <si>
    <t xml:space="preserve">Nguyễn Đăng Sinh </t>
  </si>
  <si>
    <t>Đội 9 Pom lot</t>
  </si>
  <si>
    <t>04/QĐST-DS</t>
  </si>
  <si>
    <t>430/12/5/2020</t>
  </si>
  <si>
    <t>14/16/4/2021</t>
  </si>
  <si>
    <t xml:space="preserve">Phạm Văn Đóa </t>
  </si>
  <si>
    <t>thôn 1, pom lót</t>
  </si>
  <si>
    <t>92/HSST 13/11/2017</t>
  </si>
  <si>
    <t>278/23/2/2018</t>
  </si>
  <si>
    <t>12/21/3/2018</t>
  </si>
  <si>
    <t>Nguyễn Văn Kiên ,</t>
  </si>
  <si>
    <t xml:space="preserve"> đội 6 Pom Lót</t>
  </si>
  <si>
    <t>116/HNGĐ 5/4/17</t>
  </si>
  <si>
    <t>150/25/11/2019</t>
  </si>
  <si>
    <t>16/12/6/20520</t>
  </si>
  <si>
    <t xml:space="preserve">Quàng Thị Căm </t>
  </si>
  <si>
    <t xml:space="preserve"> Thanh Nưa</t>
  </si>
  <si>
    <t>04/QĐST-DS 8/2/2022</t>
  </si>
  <si>
    <t>133/9/11/2022</t>
  </si>
  <si>
    <t>13/9/3/2023</t>
  </si>
  <si>
    <t xml:space="preserve">Cà Văn Thuận </t>
  </si>
  <si>
    <t>Na Hai Pom Lót</t>
  </si>
  <si>
    <t>353/HSPT 21/12/2018</t>
  </si>
  <si>
    <t>280/12/2/2019</t>
  </si>
  <si>
    <t>12/18/3/2019</t>
  </si>
  <si>
    <t>Bùi Xuân Thái</t>
  </si>
  <si>
    <t>Pom Lót</t>
  </si>
  <si>
    <t>104/HSST 22/6/2006</t>
  </si>
  <si>
    <t>1/5/10/2006</t>
  </si>
  <si>
    <t>19/13/7/2022</t>
  </si>
  <si>
    <t>Lò Thị Dung</t>
  </si>
  <si>
    <t xml:space="preserve"> Bản Pa xa Lào Pa Thơm</t>
  </si>
  <si>
    <t>182/HSPT 21/3/2023</t>
  </si>
  <si>
    <t>602/5/9/2023</t>
  </si>
  <si>
    <t>Vàng Tầng Sáng</t>
  </si>
  <si>
    <t xml:space="preserve"> Na Côm Hẹ Muông</t>
  </si>
  <si>
    <t>105/HSST 17/4/2018</t>
  </si>
  <si>
    <t>415/24/5/2018</t>
  </si>
  <si>
    <t>29/20/6/2018</t>
  </si>
  <si>
    <t>CHV  Cà Thị Quyên</t>
  </si>
  <si>
    <t xml:space="preserve">Quàng Văn Dượng, sinh năm 1964; </t>
  </si>
  <si>
    <t>Bản Nôm (cổng Trương THCS), xã Noong Luống, huyện Điện Biên,</t>
  </si>
  <si>
    <t xml:space="preserve">11/2020/DSST
07/08/2020
</t>
  </si>
  <si>
    <t>59/QĐ-CCTHADS
15/10/2020</t>
  </si>
  <si>
    <t>3/QĐ-CCTHADS
18/11/2020</t>
  </si>
  <si>
    <t>13/10/2022</t>
  </si>
  <si>
    <t xml:space="preserve">Lò Văn Cu, sinh năm 1967; </t>
  </si>
  <si>
    <t>Bản na Tông 2, xã Na Tông, huyện Điện Biên</t>
  </si>
  <si>
    <t>39/2018/DSST
01/10/2018</t>
  </si>
  <si>
    <t>345/QĐ-CCTHADS
25/03/2019</t>
  </si>
  <si>
    <t>17/QĐ-CCTHADS
29//5/2019</t>
  </si>
  <si>
    <t xml:space="preserve">Trần Thị Hảo, sinh năm 1957; </t>
  </si>
  <si>
    <t>Đội 1 (Bản Phú Ngam), xã Núa Ngam, huyện Điện Biên, tỉnh Điện Biên</t>
  </si>
  <si>
    <t>21/2011/DSST
21/07/2011</t>
  </si>
  <si>
    <t>340/QĐ-CCTHADS
25/03/2019</t>
  </si>
  <si>
    <t>18/QĐ-CCTHADS
05/6/2019</t>
  </si>
  <si>
    <t xml:space="preserve">Lò Văn Muôn và bà Lò Thị Đanh; </t>
  </si>
  <si>
    <t>bản Na Tông, xã Mường Nhà, huyện Điện Biên, tỉnh Điện Biên</t>
  </si>
  <si>
    <t>25/2011/DSST
27/07/2011</t>
  </si>
  <si>
    <t>339/QĐ-CCTHADS
25/03/2019</t>
  </si>
  <si>
    <t>15/QĐ-CCTHADS</t>
  </si>
  <si>
    <t xml:space="preserve">Lò Văn Bóng; 
Lò Thị Muôn; 
</t>
  </si>
  <si>
    <t>cùng bản na Tông, xã Mường Nhà, huyện Điện Biên, tỉnh Điện Biên</t>
  </si>
  <si>
    <t>22/2011/DSST
21/07/2011</t>
  </si>
  <si>
    <t>338/QĐ-CCTHADS
25/03/2019</t>
  </si>
  <si>
    <t>16/QĐ-CCTHADS
29/5/2019</t>
  </si>
  <si>
    <t xml:space="preserve">Lường Văn Hoàng; </t>
  </si>
  <si>
    <t>Bản Ten Núa, xã Núa Ngam, huyện Điện Biên, tỉnh Điện Biên</t>
  </si>
  <si>
    <t>02/2014/HSPT
20/10/2014</t>
  </si>
  <si>
    <t>55/QĐ-CCTHADS
25/10/2018</t>
  </si>
  <si>
    <t>11/QĐ-CCTHADS
26/2/2019</t>
  </si>
  <si>
    <t xml:space="preserve">Giàng A Sáu; </t>
  </si>
  <si>
    <t>Bản Tin Lán, xã Núa Ngam, huyện Điện Biên</t>
  </si>
  <si>
    <t>60/2016/HSST
09-12-2016
622/2016/HSPT
26/10/2016</t>
  </si>
  <si>
    <t>635/QĐ-CCTHADS
03/08/2017</t>
  </si>
  <si>
    <t>18/QĐ-CCTHADS
21/8/2017</t>
  </si>
  <si>
    <t xml:space="preserve">Nguyễn Văn Quang; </t>
  </si>
  <si>
    <t>Bản Hợp Thành, xã Núa Ngam, huyện Điện Biên, tỉnh Điện Biên</t>
  </si>
  <si>
    <t>34/2014/HSST
25/12/2014</t>
  </si>
  <si>
    <t>605/QĐ-CCTHADS
01/07/2016</t>
  </si>
  <si>
    <t>32/QĐ-CCTHADS
25/8/2016</t>
  </si>
  <si>
    <t xml:space="preserve">Mùa Xùa Pó; </t>
  </si>
  <si>
    <t>Bản Hin Phon, xã Na Tông, huyện Điện Biên, tỉnh Điện Biên</t>
  </si>
  <si>
    <t>30/2017/HSST
27/11/2017</t>
  </si>
  <si>
    <t>204/QĐ-CCTHADS
02/01/2018</t>
  </si>
  <si>
    <t>10/QĐ-CCTHADS
06/3/2018</t>
  </si>
  <si>
    <t xml:space="preserve">Mùa A Phi; </t>
  </si>
  <si>
    <t>31/2017/HSST
27/11/2017</t>
  </si>
  <si>
    <t>205/QĐ-CCTHADS
02/01/2018</t>
  </si>
  <si>
    <t>11/QĐ-CCTHADS
06/3/2018</t>
  </si>
  <si>
    <t xml:space="preserve">Sềnh Nhìa Sùng, sinh năm 1968; </t>
  </si>
  <si>
    <t>Bản Huổi Chanh, xã Na Tông, huyện Điện Biên, tỉnh Điện Biên</t>
  </si>
  <si>
    <t>06/2022/DS-ST
29/04/2022</t>
  </si>
  <si>
    <t>470/QĐ-CCTHADS
03/06/2022</t>
  </si>
  <si>
    <t>27/QĐ-CCTHADS
23/09/2022</t>
  </si>
  <si>
    <t>Quàng Văn Tâm, sinh năm 1987;</t>
  </si>
  <si>
    <t xml:space="preserve"> Bản Na Tông 2, xã Na Tông, huyện Điện Biên,</t>
  </si>
  <si>
    <t>29/2017/HSST
23/11/2017</t>
  </si>
  <si>
    <t>343
21/03/2022</t>
  </si>
  <si>
    <t>14
11/05/2022</t>
  </si>
  <si>
    <t>Giàng A Công;</t>
  </si>
  <si>
    <t xml:space="preserve"> Bản Tin Lán, xã Núa Ngam, huyện Điện Biên, tỉnh Điện Biên</t>
  </si>
  <si>
    <t>60/2015/HSST
09/12/2015</t>
  </si>
  <si>
    <t>395
07/04/2016</t>
  </si>
  <si>
    <t>26
09/09/2022</t>
  </si>
  <si>
    <t xml:space="preserve">Sềnh A Ly-1978 </t>
  </si>
  <si>
    <t>bản Huổi Chanh, xã Na Tông, huyện Điện Biên</t>
  </si>
  <si>
    <t>224/2022/HSST
25/08/2022</t>
  </si>
  <si>
    <t>40
12/10/2022</t>
  </si>
  <si>
    <t>26
11/5/202023</t>
  </si>
  <si>
    <t>13/4/2023</t>
  </si>
  <si>
    <t>Quàng Văn Sáng</t>
  </si>
  <si>
    <t>Yên Cang Sam Mứn</t>
  </si>
  <si>
    <t>22/HSPT      17/6/2014</t>
  </si>
  <si>
    <t>170     04/12/2018</t>
  </si>
  <si>
    <t>6      21/12/2018</t>
  </si>
  <si>
    <t>Lò Văn Minh</t>
  </si>
  <si>
    <t>72/HSST    30/10/2020</t>
  </si>
  <si>
    <t>232     06/01/2021</t>
  </si>
  <si>
    <t>8      22/2/2021</t>
  </si>
  <si>
    <t>Bản Ban Sam Mứn</t>
  </si>
  <si>
    <t>08/HSPT    21/3/2019</t>
  </si>
  <si>
    <t>388    09/4/2019</t>
  </si>
  <si>
    <t>28      24/9/2020</t>
  </si>
  <si>
    <t>Quàng Văn Biêng</t>
  </si>
  <si>
    <t>05/DSST     16/01/2023</t>
  </si>
  <si>
    <t>277    17/02/2023</t>
  </si>
  <si>
    <t>23      15/6/2023</t>
  </si>
  <si>
    <t>Lò Văn Cương</t>
  </si>
  <si>
    <t>Bản Yên Sam Mứn</t>
  </si>
  <si>
    <t>266/HSST    08/12/2022</t>
  </si>
  <si>
    <t>426      01/6/2023</t>
  </si>
  <si>
    <t>22      15/6/2023</t>
  </si>
  <si>
    <t>Thào A Châu</t>
  </si>
  <si>
    <t>Phì Cao Mường Nhà</t>
  </si>
  <si>
    <t>396/HSPT    13/10/2022</t>
  </si>
  <si>
    <t>198    04/01/2023</t>
  </si>
  <si>
    <t>20      27/3/2023</t>
  </si>
  <si>
    <t>Lò Văn Cường</t>
  </si>
  <si>
    <t>Chiềng Sôm Sam Mứn</t>
  </si>
  <si>
    <t>16/HSST    23/11/2022</t>
  </si>
  <si>
    <t>270    07/02/2023</t>
  </si>
  <si>
    <t>18    20/3/2023</t>
  </si>
  <si>
    <t>Tòng Văn Kiên</t>
  </si>
  <si>
    <t>Bản Liếng   Noong Luống</t>
  </si>
  <si>
    <t>14DSST      16/7/2008</t>
  </si>
  <si>
    <t>333      25/3/2019</t>
  </si>
  <si>
    <t>19      5/6/2019</t>
  </si>
  <si>
    <t>CHV
Cà Thị Quyên</t>
  </si>
  <si>
    <t>Nguyễn Văn Toán</t>
  </si>
  <si>
    <t>Sam Mứn</t>
  </si>
  <si>
    <t>02/HGT    26/01/2022</t>
  </si>
  <si>
    <t>244      01/02/2023</t>
  </si>
  <si>
    <t>03
22/01/2024</t>
  </si>
  <si>
    <t>Chi cục THADS huyện Điện Biên Đông</t>
  </si>
  <si>
    <t>CHV Nguyễn Thế Cường</t>
  </si>
  <si>
    <t>Vàng A Sử</t>
  </si>
  <si>
    <t>Bản Háng Lìa - Háng Lìa</t>
  </si>
  <si>
    <t>66/2016/HSST
06/4/2016
TA - Sơn La</t>
  </si>
  <si>
    <t>02/QĐ-CCTHADS
03/10/2017</t>
  </si>
  <si>
    <t>01/QĐ-CCTHADS
29/11/2017</t>
  </si>
  <si>
    <t>Bồi Thường CD:
111.000.000đ</t>
  </si>
  <si>
    <t>X</t>
  </si>
  <si>
    <t>chuyển sổ 
theo dõi riêng</t>
  </si>
  <si>
    <t>Sùng A Lầu</t>
  </si>
  <si>
    <t>Tổ 07 - TT ĐBĐ</t>
  </si>
  <si>
    <t>01/2018/DSST
23/5/2018
TA - Điện Biên Đông</t>
  </si>
  <si>
    <t>87/QĐ-CCTHADS
02/07/2018</t>
  </si>
  <si>
    <t>04/QĐ-THA
28/08/2018</t>
  </si>
  <si>
    <t>Án phí DSST:
24.877.156đ</t>
  </si>
  <si>
    <t>Nguyễn Thị Phượng</t>
  </si>
  <si>
    <t>Tổ 05 - TT ĐBĐ</t>
  </si>
  <si>
    <t>08/HNGĐ-PT
03/10/2019
TA - tỉnh Điện Biên</t>
  </si>
  <si>
    <t>51/QĐ-CCTHADS
02/12/2019</t>
  </si>
  <si>
    <t>06/QĐ-CCTHADS
27/06/2020</t>
  </si>
  <si>
    <t>Trả tiền CD:
750.000.000đ</t>
  </si>
  <si>
    <t>74/QĐ-CCTHADS
12/12/2020</t>
  </si>
  <si>
    <t>07/QĐ-CCTHADS
27/06/2020</t>
  </si>
  <si>
    <t>Trả tiền CD:
300.000.000đ</t>
  </si>
  <si>
    <t>74/QĐ-CCTHADS
17/12/2020</t>
  </si>
  <si>
    <t>08/QĐ-CCTHADS
27/06/2020</t>
  </si>
  <si>
    <t>Trả tiền CD:
567.500.000đ</t>
  </si>
  <si>
    <t>Vàng A Lồng</t>
  </si>
  <si>
    <t>79/2013/HSST
19/9/2013
TA - tỉnh Điện Biên</t>
  </si>
  <si>
    <t>77/QĐ-CCTHADS
28/4/2014</t>
  </si>
  <si>
    <t>13/QĐ-CCTHADS
28/7/2015</t>
  </si>
  <si>
    <t>Truy thu:
20.856.000đ</t>
  </si>
  <si>
    <t>Quàng Văn Thanh</t>
  </si>
  <si>
    <t>Đội 4B - Thanh Xương</t>
  </si>
  <si>
    <t>153/QĐST-HNGĐ
25/8/2021
TA - huyện Điện Biên</t>
  </si>
  <si>
    <t>92/QĐ-CCTHADS
13/3/2023</t>
  </si>
  <si>
    <t>03/QĐ-CCTHADS
29/3/2023</t>
  </si>
  <si>
    <t>Cấp dưỡng:
37.500.000đ</t>
  </si>
  <si>
    <t>Nguyễn Thành Luân</t>
  </si>
  <si>
    <t>Tổ 04 - TT ĐBĐ</t>
  </si>
  <si>
    <t>01/QĐST-DSTC
16/11/2020
TA - Điện Biên Đông</t>
  </si>
  <si>
    <t>20/QĐ-CCTHADS
16/11/2020</t>
  </si>
  <si>
    <t>08/QĐ-CCTHADS
22/8/2023</t>
  </si>
  <si>
    <t>Trả tiền CD:
264.095.000đ</t>
  </si>
  <si>
    <t>Nguyễn Văn Dương</t>
  </si>
  <si>
    <t>TDP 23 - Him Lam</t>
  </si>
  <si>
    <t>01/QĐST-DSTC
31/05/2018
TA - Điện Biên Đông</t>
  </si>
  <si>
    <t>81/QĐ-CCTHADS
16/9/2019</t>
  </si>
  <si>
    <t>07/QĐ-CCTHADS
16/9/2019</t>
  </si>
  <si>
    <t>Trả tiền CD:
44.000.000đ</t>
  </si>
  <si>
    <t>Cháng Thị Dại</t>
  </si>
  <si>
    <t>Huổi Va B - Háng Lìa</t>
  </si>
  <si>
    <t>12/QĐST-HNGĐ
19/04/2022
TA - Điện Biên Đông</t>
  </si>
  <si>
    <t>155/QĐ-CCTHADS
21/7/2023</t>
  </si>
  <si>
    <t>09/QĐ-CCTHADS
20/9/2023</t>
  </si>
  <si>
    <t>Cấp dưỡng:
3.000.000đ</t>
  </si>
  <si>
    <t>CHV Bạc Cầm Doan</t>
  </si>
  <si>
    <t>Lường Văn Toan</t>
  </si>
  <si>
    <t>Pá Pao 2-M Luân</t>
  </si>
  <si>
    <t>24/HSST:
07/07/2008
TA Điện Biên Đông</t>
  </si>
  <si>
    <t>10/QĐ-CCTHADS 12/11/2015</t>
  </si>
  <si>
    <t>03/QĐ-CCTHADS
01/02/2016</t>
  </si>
  <si>
    <t>Bồi thường: 3.600.000</t>
  </si>
  <si>
    <t>Chuyển sổ theo dõi riêng</t>
  </si>
  <si>
    <t xml:space="preserve">Lò Văn Lún + Lò Văn Đôi   </t>
  </si>
  <si>
    <t>Pá Vạt 1+ 2 - M Luân</t>
  </si>
  <si>
    <t>58/HSST:
05/11/2018
TA Đ Biên Đông</t>
  </si>
  <si>
    <t>106/QĐ-CCTHADS
24/06/2020</t>
  </si>
  <si>
    <t>09/QĐ-CCTHADS
23/07/2020</t>
  </si>
  <si>
    <t>Bồi thường: 6.0000.000đ/ người</t>
  </si>
  <si>
    <t>58/HSST:
05/11/2018, 
TA Đ Biên Đông</t>
  </si>
  <si>
    <t>106/QĐ-CCTHADS 24/06/2020</t>
  </si>
  <si>
    <t>09/QĐ-CCTHADS 23/07/2020</t>
  </si>
  <si>
    <t>Bồi thường: 4.0000.000đ/ người</t>
  </si>
  <si>
    <t>Lầu A Chỉa</t>
  </si>
  <si>
    <t>Thẩm Mỹ B - Xa Dung</t>
  </si>
  <si>
    <t>185/HSST:
13/06/2019
TA Tp Hà Nội</t>
  </si>
  <si>
    <t>110/QĐ-CCTHADS
24/06/2020</t>
  </si>
  <si>
    <t>12/QĐ-CCTHADS 23/07/2020</t>
  </si>
  <si>
    <t>Truy thu: 43.700.000</t>
  </si>
  <si>
    <t>Sủng A Na</t>
  </si>
  <si>
    <t>Phì Nhừ B - Phì Nhừ</t>
  </si>
  <si>
    <t xml:space="preserve">67/HSST:
30/09/2020, 
TA tỉnh Điện Biên </t>
  </si>
  <si>
    <t xml:space="preserve"> 72/QĐ-CCTHADS
 06/4/2021</t>
  </si>
  <si>
    <t>04/QĐ-CCTHADS
29/04/2021</t>
  </si>
  <si>
    <t>Phạt: 20.000.000đ và truy thu: 424.000.000đ</t>
  </si>
  <si>
    <t>Lầu A Xá</t>
  </si>
  <si>
    <t>Tìa Ghếnh - Xa Dung</t>
  </si>
  <si>
    <t>85/HSST:
16/03/2021 
TA Cấp cao -  Hà Nội</t>
  </si>
  <si>
    <t>01/QĐ-CCTHADS: 11/10/2021</t>
  </si>
  <si>
    <t>01/QĐ-CCTHADS: 22/11/2021</t>
  </si>
  <si>
    <t>Thu sung NSNN: 324.200.000đ</t>
  </si>
  <si>
    <t>Lò Văn Chính</t>
  </si>
  <si>
    <t>Pá Khoang- Luân Giói</t>
  </si>
  <si>
    <t>203/HSST:
22/06/2021 
TA Đống Đa - Hà Nội</t>
  </si>
  <si>
    <t>41/QĐCC-THADS
 16/11/2021</t>
  </si>
  <si>
    <t>03/QĐ-CCTHADS
13/12/2021</t>
  </si>
  <si>
    <t>Án phí HSST: 200.000đ</t>
  </si>
  <si>
    <t>Sùng A Dính</t>
  </si>
  <si>
    <t>39/HSST:
09/03/2021 
TA tỉnh Điện Biên</t>
  </si>
  <si>
    <t>51/QĐ-CCTHADS 15/12/2021</t>
  </si>
  <si>
    <t>04/QĐ-CCTHADS 20/01/2022</t>
  </si>
  <si>
    <t>Truy thu: 50.000.000đ</t>
  </si>
  <si>
    <t>Thào A Nếnh</t>
  </si>
  <si>
    <t>37/HSST:
21/07/2023 
TA tỉnh Lào Cai</t>
  </si>
  <si>
    <t>12/QĐ-CCTHADS 05/10/2023</t>
  </si>
  <si>
    <t>01/QĐ-CCTHADS 09/11/2023</t>
  </si>
  <si>
    <t>Truy thu: 6.050.000đ</t>
  </si>
  <si>
    <t>Thào A Gấu</t>
  </si>
  <si>
    <t>Tào Xa A - Phì Nhừ</t>
  </si>
  <si>
    <t>345/HSST:
18/05/2022
TA cấp Cao - Hà nội</t>
  </si>
  <si>
    <t>13/QĐ-CCTHADS 05/10/2024</t>
  </si>
  <si>
    <t>02/QĐ-CCTHADS 09/11/2024</t>
  </si>
  <si>
    <t>Hạ A Nù</t>
  </si>
  <si>
    <t>14/QĐ-CCTHADS 05/10/2023</t>
  </si>
  <si>
    <t>03/QĐ-CCTHADS
09/11/2023</t>
  </si>
  <si>
    <t>Sùng A Của</t>
  </si>
  <si>
    <t>15/QĐ-CCTHADS 05/10/2023</t>
  </si>
  <si>
    <t>04/QĐ-CCTHADS 09/11/2023</t>
  </si>
  <si>
    <t>Truy thu: 129.553.000đ</t>
  </si>
  <si>
    <t>CHV Chui Thị Điệp</t>
  </si>
  <si>
    <t>Sùng A Chu</t>
  </si>
  <si>
    <t>Bản Tà Té C - Nong U-Điện Biên Đông - Điện Biên</t>
  </si>
  <si>
    <t xml:space="preserve">    107/HSST        16/9/2012    
TA-Lai Châu    </t>
  </si>
  <si>
    <t>27/QĐ-CCTHADS  07/3/2013</t>
  </si>
  <si>
    <t>03/QĐ-CCTHADS  29/4/2021</t>
  </si>
  <si>
    <t xml:space="preserve"> Tiền phạt:
42.000.000đ</t>
  </si>
  <si>
    <t>Vàng Chù Di</t>
  </si>
  <si>
    <t>Bản Háng Lia - Keo Lôm - Điện Biên Đông- Điện Biên</t>
  </si>
  <si>
    <t xml:space="preserve">      36/HSST          22/8/2013      
TA-Lào Cai    </t>
  </si>
  <si>
    <t>14/QĐ-CCTHADS  17/12/2013</t>
  </si>
  <si>
    <t>26/QĐ-CCTHADS 28/7/2015</t>
  </si>
  <si>
    <t>Tiền phạt:
14.900.000đ</t>
  </si>
  <si>
    <t>Sùng A Pó</t>
  </si>
  <si>
    <t>Bản Huổi Hoa - Keo Lôm - Điện Biên Đông - Điện Biên</t>
  </si>
  <si>
    <t xml:space="preserve">     74/HSPT         25/02/2014   
 TA-Tối Cao   </t>
  </si>
  <si>
    <t>84/QĐ-CCTHADS  12/6/2014</t>
  </si>
  <si>
    <t xml:space="preserve"> 01/QĐ-CCTHADS     27/11/2015</t>
  </si>
  <si>
    <t>Tiền phạt:
14.800.000đ</t>
  </si>
  <si>
    <t>Mùa Thị Mỷ</t>
  </si>
  <si>
    <t>Bản Huổi Hoa A1 - Keo Lôm - Điện Biên Đông</t>
  </si>
  <si>
    <t xml:space="preserve">    41/HSST       
 01/7/2015   
 TA-Lai Châu   </t>
  </si>
  <si>
    <t>11/QĐ-CCTHADS  17/11/2016</t>
  </si>
  <si>
    <t xml:space="preserve"> 02/QĐ-CCTHADS     31/12/2015</t>
  </si>
  <si>
    <t>Truy Thu:
 5.500.000đ</t>
  </si>
  <si>
    <t>Giàng A Dúa Nếnh</t>
  </si>
  <si>
    <t>Bản Pu Cai - Pu Nhi - Điện Biên Đông - Điện Biên</t>
  </si>
  <si>
    <t xml:space="preserve">    30/HSPT        23/01/2019    
TA-Tối Cao   </t>
  </si>
  <si>
    <t>73/QĐ-CCTHADS  08/4/2019</t>
  </si>
  <si>
    <t xml:space="preserve"> 06/QĐ-CCTHADS     12/7/2019</t>
  </si>
  <si>
    <t>Tiền phạt:
50000000đ</t>
  </si>
  <si>
    <t>Hạng A Thái</t>
  </si>
  <si>
    <t>Bản Trung Phu - Pu Nhi - Điện Biên Đông-Diện biên</t>
  </si>
  <si>
    <t xml:space="preserve">    41/HSPT        05/10/2011    
TA-Lào Cai   </t>
  </si>
  <si>
    <t>90/QĐ-CCTHADS  03/8/2012</t>
  </si>
  <si>
    <t xml:space="preserve"> 15/QĐ-CCTHADS     28/7/2015</t>
  </si>
  <si>
    <t>Tiền Phạt:
40.000.000đ
Truy thu: 
4.000.000đ</t>
  </si>
  <si>
    <t>Vàng Thị Xuân</t>
  </si>
  <si>
    <t>Bản Tìa Ghênh - Keo Lôm - Điện Biên Đông-Điện Biên</t>
  </si>
  <si>
    <t xml:space="preserve">    46/HSPT       23/01/2018    TA-Cấp Cao  </t>
  </si>
  <si>
    <t>81/QĐ-CCTHADS  19/6/2018</t>
  </si>
  <si>
    <t xml:space="preserve"> 06/QĐ-CCTHADS     28/9/2018</t>
  </si>
  <si>
    <t>Tiền phạt:
3.190.000đ</t>
  </si>
  <si>
    <t>Sủng A Khang</t>
  </si>
  <si>
    <t>Bản Háng Giống - Pu Nhi - Điện Biên Đông</t>
  </si>
  <si>
    <t xml:space="preserve">   88/HSST       
27/12/2018    
TA-Bắc Ninh  </t>
  </si>
  <si>
    <t>72/QĐ-CCTHADS  13/01/2020</t>
  </si>
  <si>
    <t xml:space="preserve"> 02/QĐ-CCTHADS     29/4/2021</t>
  </si>
  <si>
    <t>Tiền Phạt:
11.000.000đ</t>
  </si>
  <si>
    <t>Lò Văn Phương</t>
  </si>
  <si>
    <t>Bản Huổi Tao A - Pu Nhi - Điện Biên Đông - Điện Biên</t>
  </si>
  <si>
    <t xml:space="preserve">   104/HSST       17/6/2019    TA-Bắc Ninh </t>
  </si>
  <si>
    <t>125/QĐ-CCTHADS  16/8/2021</t>
  </si>
  <si>
    <t xml:space="preserve"> 13/QĐ-CCTHADS     20/9/2021</t>
  </si>
  <si>
    <t>Án phí: 200.000đ  
    Tiền phạt: 5.000.000đ</t>
  </si>
  <si>
    <t>Giàng A Lù</t>
  </si>
  <si>
    <t>Bản Dư O B - Nong U - Điện Biên Đông-Điện Biên</t>
  </si>
  <si>
    <t xml:space="preserve">   42/HSST       
08/12/2010    
TA-Lào Cai </t>
  </si>
  <si>
    <t>36/QĐ-CCTHADS  16/3/2021</t>
  </si>
  <si>
    <t xml:space="preserve"> 06/QĐ-CCTHADS     12/01/2024</t>
  </si>
  <si>
    <t>Tiền phạt:
9.509.748đ</t>
  </si>
  <si>
    <t>Lý A Súa</t>
  </si>
  <si>
    <t>Bản Háng Lia - Keo Lôm - Điện Biên Đông-Điện Biên</t>
  </si>
  <si>
    <t xml:space="preserve">   03/HSST       
16/01/2023    
TA-Hòa Bình </t>
  </si>
  <si>
    <t>166/QĐ-CCTHADS  07/9/2023</t>
  </si>
  <si>
    <t xml:space="preserve"> 10/QĐ-CCTHADS     27/9/2023</t>
  </si>
  <si>
    <t>Tiền Phạt: 
25.000.000đ</t>
  </si>
  <si>
    <t>Lò Văn Thăm</t>
  </si>
  <si>
    <t>Bản Sư Lư - Na Son - Điện Biên Đông</t>
  </si>
  <si>
    <t xml:space="preserve">   66/HSST       
02/8/2018    
TA-Điện Biên </t>
  </si>
  <si>
    <t>54/QĐ -CCTHADS  03/01/2019</t>
  </si>
  <si>
    <t xml:space="preserve"> 05/QĐ-CCTHADS     05/01/2024</t>
  </si>
  <si>
    <t>Bồi thường CD:
70.000.000đ</t>
  </si>
  <si>
    <t>Lò Văn Chiêu</t>
  </si>
  <si>
    <t>Bản Suối Lư - Keo Lôm - Điện Biên Đông-Điện Biên</t>
  </si>
  <si>
    <t xml:space="preserve">   131/HSST      
16/6/2020    
TA- Bắc Ninh </t>
  </si>
  <si>
    <t>144/QĐ-CCTHADS  15/9/2020</t>
  </si>
  <si>
    <t xml:space="preserve"> 12/QĐ-CCTHADS     15/9/2020</t>
  </si>
  <si>
    <t>Án phí: 200.000đ</t>
  </si>
  <si>
    <t>Bản Huổi Tao A - Pu Nhi - Điện Biên Đông-Điện Biên</t>
  </si>
  <si>
    <t xml:space="preserve">   42/HSST     
 26/4/2021  
 TA-Điện Biên Đông</t>
  </si>
  <si>
    <t>102/QĐ -CCTHADS  08/7/2021</t>
  </si>
  <si>
    <t xml:space="preserve"> 07/QĐ-CCTHADS     30/6/2023</t>
  </si>
  <si>
    <t>Trả tiền CD: 
13.959.000đ</t>
  </si>
  <si>
    <t>Phàng Thị Ía</t>
  </si>
  <si>
    <t>Bản Tìa Mùng B - Nong U- Điện Biên Đông-Điện Biên</t>
  </si>
  <si>
    <t xml:space="preserve">   53/HSST      
29/5/2017  
 TA-Điện Biên </t>
  </si>
  <si>
    <t>134/QĐ -CCTHADS  18/8/2022</t>
  </si>
  <si>
    <t>10/QĐ-CCTHADS     13/9/2022</t>
  </si>
  <si>
    <t>24.200.000</t>
  </si>
  <si>
    <t>Quàng Văn Sơ</t>
  </si>
  <si>
    <t xml:space="preserve">   159/HSST      
05/8/2022  
 TA-Long Biên -Hà Nội</t>
  </si>
  <si>
    <t>02/QĐ-CCTHADS  03/10/2022</t>
  </si>
  <si>
    <t>06/QĐ-CCTHADS     30/6/2023</t>
  </si>
  <si>
    <t xml:space="preserve">Án Phí: 200.000đ </t>
  </si>
  <si>
    <t xml:space="preserve">IV </t>
  </si>
  <si>
    <t>Chi cục Thi hành án dân sự huyện Mường Chà</t>
  </si>
  <si>
    <t>CHV Chu Văn Tuấn</t>
  </si>
  <si>
    <t>Lý A Chính
(Lý Vảng Chính)</t>
  </si>
  <si>
    <t>Bản Nậm Chim - Ma Thì Hồ - Mường Chà - Điện Biên</t>
  </si>
  <si>
    <t xml:space="preserve">01/2015//HSST
16/10/2015 
Tòa án tỉnh Điện Biên
</t>
  </si>
  <si>
    <t>18/QĐ-CCTHADS
19/112015</t>
  </si>
  <si>
    <t>15/QĐ-CCTHADS
22/7/2016</t>
  </si>
  <si>
    <t>Bồi thường sung 
công quỹ Nhà nước số tiền: 112.053.490 đồng</t>
  </si>
  <si>
    <t>Cà Thị Thanh</t>
  </si>
  <si>
    <t>Tổ 14, thị trấn
 Mường Chà - Mường Chà - Điện Biên</t>
  </si>
  <si>
    <t>04/2016/DSST
18/7/2016
Tòa án Mường Chà</t>
  </si>
  <si>
    <t>150/QĐ-CCTHADS
22/8/2016</t>
  </si>
  <si>
    <t>16/QĐ-CCTHA
23/9/2016</t>
  </si>
  <si>
    <t>Án phí DSST có 
giá ngạch
2.500.000 đồng</t>
  </si>
  <si>
    <t>Sùng A Óng</t>
  </si>
  <si>
    <t>Bản Huổi Lóng, xã Na Sang, huyện Mường Chà, tỉnh Điện Biên</t>
  </si>
  <si>
    <t>55/2017/HSST ngày16/8/2019 Tòa án Mường Nhé</t>
  </si>
  <si>
    <t>81/QĐ-CCTHADS
26/8/2019</t>
  </si>
  <si>
    <t>04/QĐ-
CCTHADS
19/9/2019</t>
  </si>
  <si>
    <t xml:space="preserve">Truy thu SQNN: 3.500.000đ
Bồi thường Nhà 
nước: 160.440.000đ
</t>
  </si>
  <si>
    <t>13/9/2019</t>
  </si>
  <si>
    <t>Lý A Cở</t>
  </si>
  <si>
    <t>Bản Nậm Bó, xã Na Sang, huyện Mường Chà, tỉnh Điện Biên</t>
  </si>
  <si>
    <t>66/2016/HSST08/8/2016
Tòa án nhân dân Mường Chà</t>
  </si>
  <si>
    <t>18/QĐ-CCTHADS
02/12/2019</t>
  </si>
  <si>
    <t>01/QĐ-CCTHADS
26/12/2019</t>
  </si>
  <si>
    <t>1. Bồi thường tổn thất về tinh thần: 34.500.000đ
2.Cấp dưỡng: 102.000.000đ
3. Bồi thường tiền công chăm sóc cứu chữa: 2.400.000đ</t>
  </si>
  <si>
    <t xml:space="preserve">Công ty Cổ phần thương mại tổng hợp Mường Lay
</t>
  </si>
  <si>
    <t>TDP số 07, thị trấn Mường Chà, huyện Mường Chà, tỉnh Điện Biên</t>
  </si>
  <si>
    <t>01/2019/QĐST-KDTM..</t>
  </si>
  <si>
    <t>02/QĐ-CCTHADS
09/10/2019</t>
  </si>
  <si>
    <t>01/QĐ-CCTHADS
28/10/2019</t>
  </si>
  <si>
    <t>Trả tiền nợ gốc: 339.084.445đ</t>
  </si>
  <si>
    <t>Lò Thanh Minh</t>
  </si>
  <si>
    <t>TDP số 05, thị trấn Mường Chà, huyện Mường Chà, tỉnh Điện Biên</t>
  </si>
  <si>
    <t>42/2019/HSST 
31/10/2019
TAND huyện Mường Chà</t>
  </si>
  <si>
    <t>45/QĐ-CCTHADS
25/02/2020</t>
  </si>
  <si>
    <t>03/QĐ-CCTHADS
16/4/2020</t>
  </si>
  <si>
    <t>Tiền bồi thường: 5.445.000 đồng</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</si>
  <si>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</si>
  <si>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</si>
  <si>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</si>
  <si>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</si>
  <si>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</si>
  <si>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</si>
  <si>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Phá A Lử</t>
  </si>
  <si>
    <t>Bản Huổi Quang 2, xã Ma Thì Hồ, huyện Mường Chà, tỉnh Điện Biên</t>
  </si>
  <si>
    <t>11/2019/HSST 
16/5/2019
TAND huyện Mường Chà, tỉnh Điện Biên</t>
  </si>
  <si>
    <t>85/QĐ-CCTHADS
06/7/2020</t>
  </si>
  <si>
    <t>03/QĐ-CCTHADS
09/6/2021</t>
  </si>
  <si>
    <t>Phá A Lử còn phải hoàn trả cho bị hại Vàng A Sùng với số tiền là 9.000.000 đồng (Chín triệu đồng).</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</si>
  <si>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</si>
  <si>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</si>
  <si>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</si>
  <si>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</si>
  <si>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07/QĐ-CCTHADS
12/8/2021</t>
  </si>
  <si>
    <t>Án phí hình sự sơ thẩm: 200.000 đồng</t>
  </si>
  <si>
    <t>Hờ A Nhìa</t>
  </si>
  <si>
    <t>Bản Huổi Xuân, xã Na Sang, huyện Mường Chà, tỉnh Điện Biên</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</si>
  <si>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</si>
  <si>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</si>
  <si>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02/QĐ-CCTHADS
10/12/2021</t>
  </si>
  <si>
    <t xml:space="preserve">Án phí hình sự sơ thẩm: 200.000 đồng 
  Án phí dân sự sơ thẩm: 949.850 đồng </t>
  </si>
  <si>
    <t xml:space="preserve">1. Giàng A Dơ
 2. Giàng A Chá 
 3. Sùng Thị Múa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</si>
  <si>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</si>
  <si>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</si>
  <si>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</si>
  <si>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04/QĐ-CCTHADS
06/5/2022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</si>
  <si>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</si>
  <si>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</si>
  <si>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</si>
  <si>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</si>
  <si>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</si>
  <si>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06/QĐ-CCTHADS
15/9/2022</t>
  </si>
  <si>
    <t xml:space="preserve">Án phí HSST: 200.000 đồng (Hai trăm nghìn đồng);
 Sìn Văn Huỳnh phải nộp 4.100.000 đồng (Bốn triệu một trăm nghìn đồng) tiền sung quỹ nhà nước.
</t>
  </si>
  <si>
    <t xml:space="preserve"> Lò Thị Khiêm  Lý Văn Chân 
</t>
  </si>
  <si>
    <t>Cùng địa chỉ: Bản Púng Giắt 1, xã Mường Mươn, huyện Mường Chà, tỉnh Điện Biên;</t>
  </si>
  <si>
    <t>02/2022/QĐST-DS 
14-06-2022
Tòa án Mường Chà</t>
  </si>
  <si>
    <t>06/QĐ-CCTHADS 
06/10/2022</t>
  </si>
  <si>
    <t>01/QĐ-CCTHADS
23/02/2023</t>
  </si>
  <si>
    <t>Trả  nợ cho Ngân hàng TMCP Bưu Điện Liên Việt – CN Điện Biên – PGD Mường Lay số tiền còn lại: 10.691.511 đồng</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</si>
  <si>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</si>
  <si>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</si>
  <si>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</si>
  <si>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</si>
  <si>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</si>
  <si>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17/2023/HS-ST
21/3/2023
TAND huyện Quỳnh Nhai, tỉnh Sơn La</t>
  </si>
  <si>
    <t>69/QĐ-CCTHADS
02/06/2023</t>
  </si>
  <si>
    <t>05/QĐ-CCTHADS
28/8/2023</t>
  </si>
  <si>
    <t>Truy thu sung quỹ Nhà nước: 543.000 đồng (Năm trăm bốn mươi ba nghìn đồng)</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</si>
  <si>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</si>
  <si>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</si>
  <si>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</si>
  <si>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</si>
  <si>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</si>
  <si>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</si>
  <si>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CHV Phạm Quốc Hưng</t>
  </si>
  <si>
    <t>Trịnh Văn 
Phong</t>
  </si>
  <si>
    <t>Pu Ca - Sa 
Lông - Mường Chà - Điện Biên</t>
  </si>
  <si>
    <t>25/2005/
HSST
30/5/2005
Tòa án Mường Chà</t>
  </si>
  <si>
    <t>104/QĐ-CCTHA
15/7/2005</t>
  </si>
  <si>
    <t>08/QĐ-
CCTHADS
28/9/2015</t>
  </si>
  <si>
    <t xml:space="preserve">Án phí: 50.000đ
Bồi thường Nhà 
nước: 600.000đ
</t>
  </si>
  <si>
    <t>20/8/2019</t>
  </si>
  <si>
    <t>Hạ A Sính 
(Hạ Chống Sính)</t>
  </si>
  <si>
    <t>Huổi Chá - Mường
 Tùng - Mường Chà - Điện Biên</t>
  </si>
  <si>
    <t>11/2015/HSST
15/12/2015
Tòa án Mường Chà</t>
  </si>
  <si>
    <t>65/QĐ-CCTHA
20/1/2016</t>
  </si>
  <si>
    <t>06/QĐ-CCTHADS
25/5/2017</t>
  </si>
  <si>
    <t>Bồi thường thiệt
hại cho Nhà nước
62.751.323đ</t>
  </si>
  <si>
    <t>07/5//2019</t>
  </si>
  <si>
    <t>Giàng A Của</t>
  </si>
  <si>
    <t>10/2015/HSST
15/12/2015
Tòa án Mường Chà</t>
  </si>
  <si>
    <t>64/QĐ-CCTHA
20/1/2016</t>
  </si>
  <si>
    <t>05/QĐ-CCTHADS
25/5/2017</t>
  </si>
  <si>
    <t>Bồi thường thiệt
hại cho Nhà nước
258.088.058đ</t>
  </si>
  <si>
    <t>Lý Xà Giàng</t>
  </si>
  <si>
    <t>Háng Lìa - Sa Lông
 - Mường Chà - Điện Biên</t>
  </si>
  <si>
    <t>20/2016/HSPT
23/2/2016
Tòa án tỉnh Diện Biên</t>
  </si>
  <si>
    <t>86/QĐ-CCTHA
08/3/2016</t>
  </si>
  <si>
    <t>05/QĐ-CCTHADS
21/3/2016</t>
  </si>
  <si>
    <t>Bồi thường thiệt
hại cho Nhà nước
84.460.266đ</t>
  </si>
  <si>
    <t xml:space="preserve">Sùng A Minh </t>
  </si>
  <si>
    <t>Bản Ma Lù Thàng, xã Huổi Lèng, huyện Mường Chà, tỉnh Điện Biên</t>
  </si>
  <si>
    <t>05/2020/HSST 
28/02/2020
của Tòa án nhân dân huyện Mường Chà</t>
  </si>
  <si>
    <t>66/QĐ-CCTHADS 
06/5/2020</t>
  </si>
  <si>
    <t>04/QĐ-CCTHADS
09/7/2020</t>
  </si>
  <si>
    <t>Sùng A Minh có trách nhiệm bồi thường 35.000.000 đồng cho bị hại Chớ Thị Làng.</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</si>
  <si>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</si>
  <si>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</si>
  <si>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</si>
  <si>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</si>
  <si>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01/QĐ-CCTHADS
20/4/2021</t>
  </si>
  <si>
    <t>Truy thu sung ngân sách Nhà nước: 50.000.000 đồng</t>
  </si>
  <si>
    <t>Sùng A Tủa</t>
  </si>
  <si>
    <t xml:space="preserve"> Bản án số 48/2020/HS-ST 
 21/08/2020 của Tòa án nhân dân tỉnh Điện Biên;
23/2021/HSPT-QĐ  27/01/2021 của Tòa án nhân dân cấp cao tại Hà Nội;</t>
  </si>
  <si>
    <t>38/QĐ-CCTHADS 
26/3/2021</t>
  </si>
  <si>
    <t>04/QĐ-CCTHADS
19/7/2021</t>
  </si>
  <si>
    <t>Truy thu sung ngân sách Nhà nước: 58.000.000 đồng</t>
  </si>
  <si>
    <t xml:space="preserve">Hạng A Giàng </t>
  </si>
  <si>
    <t>Địa chỉ: Bản Cộng Trời, xã Sa Lông, huyện Mường Chà, tỉnh Điện Biên;</t>
  </si>
  <si>
    <t>39/QĐ-CCTHADS 
26/3/2022</t>
  </si>
  <si>
    <t>05/QĐ-CCTHADS
12/8/2021</t>
  </si>
  <si>
    <t>Truy thu sung ngân sách Nhà nước: 108.000.000 đồng</t>
  </si>
  <si>
    <t>Hạng A Dế</t>
  </si>
  <si>
    <t xml:space="preserve"> Bản án số 48/2020/HS-ST ngày 21 tháng 08 năm 2020 của Tòa án nhân dân tỉnh Điện Biên;
Quyết định số 23/2021/HSPT-QĐ ngày 27 tháng 01 năm 2021 của Tòa án nhân dân cấp cao tại Hà Nội;</t>
  </si>
  <si>
    <t>40/QĐ-CCTHADS 
26/3/2022</t>
  </si>
  <si>
    <t>06/QĐ-CCTHADS
12/8/2021</t>
  </si>
  <si>
    <t>Truy thu sung ngân sách Nhà nước: 100.000.000 đồng</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</si>
  <si>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</si>
  <si>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</si>
  <si>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</si>
  <si>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</si>
  <si>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01/QĐ-CCTHADS
10/12/2021</t>
  </si>
  <si>
    <t xml:space="preserve">Án phí hình sự sơ thẩm: 200.000 đồng;
 Án phí hình sự phúc thẩm: 200.000 đồng
</t>
  </si>
  <si>
    <t>CHV Hồ A Lang</t>
  </si>
  <si>
    <t>Điêu Chính Tân</t>
  </si>
  <si>
    <t>Bản Nậm Nèn 2, xã Nậm Nèn, huyện Mường Chà, tỉnh Điện Biên</t>
  </si>
  <si>
    <t>20/2019/HSST 
30/5/2019</t>
  </si>
  <si>
    <t>82/QĐ-CCTHADS 
26/6/2020</t>
  </si>
  <si>
    <t>07/QĐ-CCTHADS
13/8/2020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</si>
  <si>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</si>
  <si>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Giàng A Đỉnh</t>
  </si>
  <si>
    <t>Bản Hừa Ngài, xã Hừa Ngài, huyện Mường Chà, tỉnh Điện Biên</t>
  </si>
  <si>
    <t>06/2020/HNGĐ-ST
11/8/2020
TAND huyện Mường Chà, tỉnh Điện Biên</t>
  </si>
  <si>
    <t>17/QĐ-CCTHADS 
04/11/2020</t>
  </si>
  <si>
    <t>02/QĐ-CCTHADS
24/5/2021</t>
  </si>
  <si>
    <t>Tiền cấp dưỡng nuôi con chung: 4.000.000 đồng</t>
  </si>
  <si>
    <t>V</t>
  </si>
  <si>
    <t>Chi cục Thi hành án dân sự thị xã Mường Lay</t>
  </si>
  <si>
    <t>CHV Phạm Thị Thu Hiền</t>
  </si>
  <si>
    <t xml:space="preserve">Nguyễn Thị Sự </t>
  </si>
  <si>
    <t>Tổ 11, P. Na Lay, TX Mường Lay</t>
  </si>
  <si>
    <t>08/QĐ-TA ngày 25/10/1995 của TAND thị xã Mường Lay</t>
  </si>
  <si>
    <t>02/QĐ-CCTHA ngày 26/12/1995</t>
  </si>
  <si>
    <t>01/QĐ-CCTHADS ngày 29/7/2015</t>
  </si>
  <si>
    <t>Án phí giá ngạch :1.590.000đ</t>
  </si>
  <si>
    <t>24/7/2018</t>
  </si>
  <si>
    <t>Nguyễn Đức Toàn - Sinh năm 1971</t>
  </si>
  <si>
    <t>Tổ 7, P. Na Lay, TX Mường Lay</t>
  </si>
  <si>
    <t>22/HSST ngày 19/8/1999  của TAND thị xã Mường Lay</t>
  </si>
  <si>
    <t>113/QĐ-CCTHA ngày 04/10/1999</t>
  </si>
  <si>
    <t>03/QĐ-CCTHADS ngày 29/7/2015</t>
  </si>
  <si>
    <t>Phạt :20.000.000đ</t>
  </si>
  <si>
    <t>Đinh Sỹ Phong -Sinh năm 1970</t>
  </si>
  <si>
    <t>1843/HSPT ngày 28/9/1999 của TAND tối cao</t>
  </si>
  <si>
    <t>108/QĐ-CCTHA ngày 04/4/2000</t>
  </si>
  <si>
    <t>04/QĐ-CCTHADS ngày 29/7/2015</t>
  </si>
  <si>
    <t>Án phí, Phạt 20.100.000đ</t>
  </si>
  <si>
    <t>Đỗ Khoa Hường - Sinh năm 1970</t>
  </si>
  <si>
    <t>67/HSST ngày 19/5/2000 của TAND tỉnh Điện Biên</t>
  </si>
  <si>
    <t>13b/QĐ-CCTHA ngày 20/3/2001</t>
  </si>
  <si>
    <t>05/QĐ-CCTHADS ngày 29/7/2015</t>
  </si>
  <si>
    <t>Nguyễn Ngọc Ban - Sinh năm 1963</t>
  </si>
  <si>
    <t>Tổ 9, P. Na Lay, TX mường Lay</t>
  </si>
  <si>
    <t>124/HSST ngày 07/7/1999 của TAND tinh Thái Bình</t>
  </si>
  <si>
    <t>36/QĐ-CCTHA ngày 25/4/2006</t>
  </si>
  <si>
    <t>06/QĐ-CCTHADS ngày 29/7/2015</t>
  </si>
  <si>
    <t>Án phí, Phạt 10.050.000đ</t>
  </si>
  <si>
    <t>Nguyễn Ngọc Ban - Sinh năm 1960</t>
  </si>
  <si>
    <t>Tổ 9, P. Na Lay, TX Mường Lay</t>
  </si>
  <si>
    <t>36/HSST ngày 10/3/2006 Của TAND tỉnh Thái Bình</t>
  </si>
  <si>
    <t>37/QĐ-CCTHA ngày 25/4/2006</t>
  </si>
  <si>
    <t>07/QĐ-CCTHADS ngày 29/7/2015</t>
  </si>
  <si>
    <t>Án phí, Phạt 50.050.000đ</t>
  </si>
  <si>
    <t>Trần Mạnh Hà - Sinh năm 1985</t>
  </si>
  <si>
    <t>17/HSST ngày 22/02/2011 của TAND thị xã Mường Lay</t>
  </si>
  <si>
    <t>34/QĐ-CCTHA ngày 07/3/2011</t>
  </si>
  <si>
    <t>08/QĐ-CCTHADS ngày 29/7/2015</t>
  </si>
  <si>
    <t>Án phí 200.000đ</t>
  </si>
  <si>
    <t>Nguyễn Văn Thắng - sinh năm 1968</t>
  </si>
  <si>
    <t>Bản Ló I, xã Lay Nưa, TX Mường Lay</t>
  </si>
  <si>
    <t>21/HSST ngày 28/5/2010 của TAND huyện Mường Ảng, tỉnh Điện Biên</t>
  </si>
  <si>
    <t>03/QĐ-CCTHA ngày 01/10/2010</t>
  </si>
  <si>
    <t>12/QĐ-CCTHADS ngày 29/7/2015</t>
  </si>
  <si>
    <t>Án phí HSST: 200.000đ; Án phí dân sự giá ngạch: 995.500đ</t>
  </si>
  <si>
    <t>Lò Văn Hanh - sinh năm 1978</t>
  </si>
  <si>
    <t>08/HSST ngày 10/6/2015 của TAND thị xã Mường Lay</t>
  </si>
  <si>
    <t>73/QĐ-CCTHA ngày 15/7/2015</t>
  </si>
  <si>
    <t>15/QĐ-CCTHADS ngày 29/7/2015</t>
  </si>
  <si>
    <t>Án phí HSST: 200.000đ ; Án phí dân sự có giá ngạch : 4.950.000đ; Thu lại SQNN  5.800.000đ</t>
  </si>
  <si>
    <t>18/10/2022</t>
  </si>
  <si>
    <t>Nguyễn Xuân Hoàn - Sinh ngày 20/6/1965</t>
  </si>
  <si>
    <t>Tổ 10, phường Sông Đà, TX Mường Lay</t>
  </si>
  <si>
    <t>15/HSST ngày 10/12/1997 của TAND thị xã Mường Lay</t>
  </si>
  <si>
    <t>97/QĐ-CCTHA ngày 13/8/1999</t>
  </si>
  <si>
    <t>18/QĐ-CCTHADS ngày 29/7/2015</t>
  </si>
  <si>
    <t>Án phí HSST: 50.000đ; Phạt 20.000.000đ</t>
  </si>
  <si>
    <t>23/7/2018</t>
  </si>
  <si>
    <t>Bùi Minh Chiến - Sinh ngày 3/7/1968</t>
  </si>
  <si>
    <t>Tổ 6, phường Na Lay, TX Mường Lay</t>
  </si>
  <si>
    <t>29/HSST ngày 29/10/1999 của TAND thị xã Mường Lay</t>
  </si>
  <si>
    <t>122/QĐ-CCTHA ngày 03/12/1999</t>
  </si>
  <si>
    <t>19/QĐ-CCTHADS ngày 29/7/2015</t>
  </si>
  <si>
    <t>Án phí: 50.000đ;  phạt 20.000.000</t>
  </si>
  <si>
    <t>22/7/2018</t>
  </si>
  <si>
    <t>Lê Ngọc Thanh - Sinh ngày 19/10/1970</t>
  </si>
  <si>
    <t>Tổ 11, phường Na Lay, TX Mường Lay</t>
  </si>
  <si>
    <t>08/HSST ngày 03/02/1999 của TAND thị xã Mường Lay</t>
  </si>
  <si>
    <t>74/QĐ-CCTHADS ngày 16/3/1999</t>
  </si>
  <si>
    <t>17/QĐ-CCTHADS ngày 29/7/2015</t>
  </si>
  <si>
    <t>Phạt: 8.205.469đ</t>
  </si>
  <si>
    <t>Lường Văn Nơi - Sinh năm 1978</t>
  </si>
  <si>
    <t>Bản Ho Cang, xã Lay Nưa, TX Mường Lay</t>
  </si>
  <si>
    <t>03/2016/HSST ngày 21/01/2016 của TAND TX Mường Lay</t>
  </si>
  <si>
    <t>38/QĐ-CCTHADS ngày 03/3/2016</t>
  </si>
  <si>
    <t>01/QĐ-CCTHADS ngày 29/4/2016</t>
  </si>
  <si>
    <t>Án phí: 200.000đ; Tịch thu SQNN; 1.750.000đ</t>
  </si>
  <si>
    <t>Trần Trọng Thành - Sinh ngày 08/10/1998</t>
  </si>
  <si>
    <t>Tổ 13, phường Na Lay, thị xã Mường Lay</t>
  </si>
  <si>
    <t>117/HSST 14/9/2016 của TAND TP Vĩnh Yên, tỉnh Vĩnh Phúc</t>
  </si>
  <si>
    <t>16/QĐ-CCTHADS ngày 06/12/2016</t>
  </si>
  <si>
    <t>01/QĐ-CCTHADS ngày 15/02/2017</t>
  </si>
  <si>
    <t>Án phí: 200.000 đ</t>
  </si>
  <si>
    <t>15/02/2019</t>
  </si>
  <si>
    <t>Điêu Văn Tuyến - sinh năm 1991</t>
  </si>
  <si>
    <t>Bản  Lé, xã Lay Nưa, thị xã Mường Lay</t>
  </si>
  <si>
    <t>04/HSST 30/11/2016 của TAND TX Mường Lay</t>
  </si>
  <si>
    <t>27/QĐ-CCTHADS ngày 09/01/2017</t>
  </si>
  <si>
    <t>02/QĐ-CCTHADS ngày 15/02/2017</t>
  </si>
  <si>
    <t>Thu SQNN :1.140.000đ</t>
  </si>
  <si>
    <t>14/6/2022</t>
  </si>
  <si>
    <t>Lò Thị Hiêng - Sinh năm 1980</t>
  </si>
  <si>
    <t>Bản  xá, phường Na  Lay, thị xã Mường Lay</t>
  </si>
  <si>
    <t>03/HSST 20/01/2015 của TAND TX Mường Lay</t>
  </si>
  <si>
    <t>17/QĐ-CCTHADS ngày 20/11/2017</t>
  </si>
  <si>
    <t>01/QĐ-CCTHADS  ngày 16/5/2017</t>
  </si>
  <si>
    <t>Án phí  DSST có giá ngạch: 4.200.000đ</t>
  </si>
  <si>
    <t>15/11/2019</t>
  </si>
  <si>
    <t>Đỗ Trung Thành - SN:1983</t>
  </si>
  <si>
    <t>127/HSST ngày 29/6/2016 của TAND thành phố Thái Bình</t>
  </si>
  <si>
    <t>60/QĐ-CCTHA ngày 20/6/2019</t>
  </si>
  <si>
    <t>02/QĐ-CCTHADS ngày 06/9/2019</t>
  </si>
  <si>
    <t>Án phí 150.000đ, phạt: 5.000.000đ</t>
  </si>
  <si>
    <t>18/8/2023</t>
  </si>
  <si>
    <t>Điêu Văn Toản SN:1996</t>
  </si>
  <si>
    <t>04HSST 05/6/2019 của TAND TX Mường Lay</t>
  </si>
  <si>
    <t>65/QĐ-CCTHADS ngày 15/7/2019</t>
  </si>
  <si>
    <t>03/QĐ-CCTHADS ngày 25/9/2019</t>
  </si>
  <si>
    <t>Án phí HSST: 200.000đ; DSSTcó giá ngạch:300.000</t>
  </si>
  <si>
    <t>15/8/2023</t>
  </si>
  <si>
    <t>Trần Văn Nam - Sinh năm 1985</t>
  </si>
  <si>
    <t>Bản thèn pả, xã Tả lèng, huyện Tam Đường, tỉnh Lai Châu</t>
  </si>
  <si>
    <t>14/QĐST -HNGĐ 20/9/2013 của TAND TX Mường Lay</t>
  </si>
  <si>
    <t>18/QĐ-CCTHADS ngày 20/11/2017</t>
  </si>
  <si>
    <t>04/QĐ-CCTHADS ngày 29/9/2023</t>
  </si>
  <si>
    <t>tiền cấp dưỡng nuôi con 500.000đ/ 1tháng thời gian cấp dưỡng 27.500.000đ</t>
  </si>
  <si>
    <t>29/9/2023</t>
  </si>
  <si>
    <t>Nguyễn Bảo Linh - SN 05/12/1992</t>
  </si>
  <si>
    <t>Tổ 9 (Nay là Tổ 4), phường Na Lay, thị xã Mường Lay</t>
  </si>
  <si>
    <t>118/HS-ST 19/12/2019 của TAND thành phố Lào Cai, tỉnh Lào Cai</t>
  </si>
  <si>
    <t>52/QĐ-CCTHADS ngày 22/6/2020</t>
  </si>
  <si>
    <t>01/QĐ-CCTHADS ngày 27/10/2021</t>
  </si>
  <si>
    <t xml:space="preserve"> Án phí DSST:15.207.800đ; Truy thu nộp ngân sách Nhà nước: 47.300.000đ</t>
  </si>
  <si>
    <t>13/10/2023</t>
  </si>
  <si>
    <t>Nguyễn Minh Sơn Long - Sinh ngày: 08/12/1988</t>
  </si>
  <si>
    <t>Tổ 01, phường Na Lay, thị xã Mường Lay</t>
  </si>
  <si>
    <t>01/HS-ST 24/01/2019 TAND TX Mường Lay</t>
  </si>
  <si>
    <t>39/QĐ-CCTHADS ngày 28/02/2019</t>
  </si>
  <si>
    <t>02/QĐ-CCTHADS ngày 14/01/2022</t>
  </si>
  <si>
    <t>Án phí dân sự sơ thẩm có giá ngạch: 970.000đ</t>
  </si>
  <si>
    <t>Tổ 04, P. Na Lay, TX Mường Lay</t>
  </si>
  <si>
    <t>02/2022/HS-ST 08/11/2022 TAND.TX Mường Lay</t>
  </si>
  <si>
    <t>20/QĐ-CCTHADS ngày 02/02/2023</t>
  </si>
  <si>
    <t>03/QĐ-CCTHADS ngày 31/3/2023</t>
  </si>
  <si>
    <t>Án phí HSST: 200.000đ; Án phí dân sự sơ thẩm có giá ngạch: 600.000đ</t>
  </si>
  <si>
    <t>27/9/2023</t>
  </si>
  <si>
    <t>VI</t>
  </si>
  <si>
    <t>Chi cục Thi hành án dân sự huyện Nậm Pồ</t>
  </si>
  <si>
    <t>CHV Đỗ Thành Trung</t>
  </si>
  <si>
    <t>Giàng Trừ Sào</t>
  </si>
  <si>
    <t>Bản Pá Kha, xã Nà Bủng, huyện Nậm Pồ</t>
  </si>
  <si>
    <t>20/ HSST ngày 28/11/2007 TAND tỉnh Điện Biên</t>
  </si>
  <si>
    <t>31/THA ngày 10/3/2014</t>
  </si>
  <si>
    <t>07/QĐ-CCTHADS ngày  23/7/2015</t>
  </si>
  <si>
    <t>Bồi thường NSNN: 135.145.600</t>
  </si>
  <si>
    <t>Thào A Sẩu</t>
  </si>
  <si>
    <t>Bản Nậm Tin 2, xã Nậm Tin, huyện Nậm Pồ</t>
  </si>
  <si>
    <t>35/HSST ngày 06/4/2016 TAND huyện Nậm Pồ, tỉnh Điện Biên</t>
  </si>
  <si>
    <t>82/THA ngày 17/5/2016</t>
  </si>
  <si>
    <t>05/QĐ-CCTHADS ngày 22/7/2016</t>
  </si>
  <si>
    <t>Bồi thường thiệt hại cho NN: 36.924.240</t>
  </si>
  <si>
    <t>Giàng Thào Pao</t>
  </si>
  <si>
    <t>Bản Đề Pua, xã Phìn Hồ, huyện Nậm Pồ</t>
  </si>
  <si>
    <t>62/HSST ngày 11/8/2016 TAND huyện Nậm Pồ, tỉnh Điện Biên</t>
  </si>
  <si>
    <t>136/THA ngày 16/9/2016</t>
  </si>
  <si>
    <t>08/QĐ-CCTHADS ngày 28/9/2016</t>
  </si>
  <si>
    <t>Án phí HSST + APGN: 927.500</t>
  </si>
  <si>
    <t>Hờ A Ly</t>
  </si>
  <si>
    <t>Bản Huổi Po, xã Na Cô Sa, huyện Nậm Pồ</t>
  </si>
  <si>
    <t>108/HSST ngày 28/9/2017 TAND tỉnh Điện Biên</t>
  </si>
  <si>
    <t>58/THA ngày 25/5/2018</t>
  </si>
  <si>
    <t>04/QĐ-CCTHADS ngày 26/6/2018</t>
  </si>
  <si>
    <t>Truy thu SNSNN: 28.800.000</t>
  </si>
  <si>
    <t>Lầu Sái Cu</t>
  </si>
  <si>
    <t>Bản Nậm Chua, xã Nậm Chua, huyện Nậm Pồ</t>
  </si>
  <si>
    <t>395/HSPT ngày 27/06/2016 TAND cấp cao tại Hà Nội</t>
  </si>
  <si>
    <t>78/THA ngày 08/6/2017</t>
  </si>
  <si>
    <t>06/QĐ-CCTHADS ngày 28/06/2018</t>
  </si>
  <si>
    <t>AP HSST +DS giá ngạch  + truy thu: 5.040.000</t>
  </si>
  <si>
    <t>Thùng Văn Thành</t>
  </si>
  <si>
    <t>Bản Chăn Nuôi, xã Phìn Hồ, huyện Nậm Pồ</t>
  </si>
  <si>
    <t>31/HSST ngày 15/5/2014 TAND huyện Nận Pồ, tỉnh Điện Biên</t>
  </si>
  <si>
    <t>81/THA ngày 26/6/2014</t>
  </si>
  <si>
    <t>26QD-CCTHADS ngày 28/7/2015</t>
  </si>
  <si>
    <t>Án phí HSST + DSST: 400.000</t>
  </si>
  <si>
    <t>Phàng A Súa</t>
  </si>
  <si>
    <t>Bản Nậm Hài, xã Chà Cang, huyện Nậm Pồ</t>
  </si>
  <si>
    <t>21/HSST ngày 21/02/2012 TAND huyện Mường Nhé, tỉnh Điện Biên</t>
  </si>
  <si>
    <t xml:space="preserve">34/THA ngày 10/3/2014 </t>
  </si>
  <si>
    <t>25/QĐ-CCTHADS ngày 28/7/2015</t>
  </si>
  <si>
    <t>Bồi Thường SCQNN: 239.000.000</t>
  </si>
  <si>
    <t>Sùng A Dơ</t>
  </si>
  <si>
    <t>Bản Mạy Hốc, xã Phìn Hồ, huyện Nậm Pồ</t>
  </si>
  <si>
    <t>80/THA ngày 26/6/2014</t>
  </si>
  <si>
    <t>17/QĐ-CCTHADS ngày 28/7/2015</t>
  </si>
  <si>
    <t>20/HSST ngày 13/5/2015 TAND huyện Nận Pồ, tỉnh Điện Biên</t>
  </si>
  <si>
    <t>68/THA ngày 22/6/2015</t>
  </si>
  <si>
    <t>24/QĐ-CCTHADS ngày 28/7/2015</t>
  </si>
  <si>
    <t>Án phí HSST: 200.000/01 người</t>
  </si>
  <si>
    <t>Ngải Lao Lù</t>
  </si>
  <si>
    <t>Bản Huổi Khương, xã Pa Tần, huyện Nậm Pồ</t>
  </si>
  <si>
    <t>45/HSPT ngày 07/6/2016 TAND tỉnh Điện Biên</t>
  </si>
  <si>
    <t>96/THA ngày 24/6/2016</t>
  </si>
  <si>
    <t>09/QĐ-CCTHADS ngày 03/6/2019</t>
  </si>
  <si>
    <t>Bồi thường SQNN: 177.805.840</t>
  </si>
  <si>
    <t>Giàng A Nụ</t>
  </si>
  <si>
    <t>Bản Huổi Thủng 2, xã Na Cô Sa, huyện Nậm Pồ</t>
  </si>
  <si>
    <t>17/HSST ngày 26/01/2016 TAND huyện Mường Nhé</t>
  </si>
  <si>
    <t>06/THA ngày 05/10/2018</t>
  </si>
  <si>
    <t>02/QD-CCTHADS ngày 19/10/2018</t>
  </si>
  <si>
    <t>Bồi thường công dân: 20.000.000</t>
  </si>
  <si>
    <t>Mùa Sống De</t>
  </si>
  <si>
    <t>19/ HSST ngày 28/11/2007 TAND tỉnh Điện Biên</t>
  </si>
  <si>
    <t>28/THA ngày 10/3/2014</t>
  </si>
  <si>
    <t>04/QĐ-CCTHADS ngày 23/7/2015</t>
  </si>
  <si>
    <t>Bồi thường NSNN: 86.662.000</t>
  </si>
  <si>
    <t>Vừ Hồng Súa</t>
  </si>
  <si>
    <t>Bản Huổi Khương, xã Pa Tần huyện Nậm Pồ</t>
  </si>
  <si>
    <t>47/ HSPT ngày 07/6/2016 TAND tỉnh Điện Biên</t>
  </si>
  <si>
    <t>95/THA ngày 24/6/2016</t>
  </si>
  <si>
    <t>10/QĐ-CCTHADS ngày 03/6/2019</t>
  </si>
  <si>
    <t>Bồi thường SQNN: 17.626.320đ</t>
  </si>
  <si>
    <t>Mùa A Lềnh</t>
  </si>
  <si>
    <t>19/ HSST ngày 14/01/2011 TAND, huyện Mường Nhé, tỉnh Điện Biên</t>
  </si>
  <si>
    <t>33/THA ngày 10/3/2014</t>
  </si>
  <si>
    <t>09/QĐ-CCTHADS ngày 23/7/2015</t>
  </si>
  <si>
    <t>Bồi thường NSNN: 153.912.500</t>
  </si>
  <si>
    <t>Sùng Vảng Tú</t>
  </si>
  <si>
    <t>17/HSST ngày 27/11/2007 TAND tỉnh Điện Biên</t>
  </si>
  <si>
    <t>29/THA ngày 10/3/2014</t>
  </si>
  <si>
    <t>03/QĐ-CCTHADS ngày 23/7/2015</t>
  </si>
  <si>
    <t>Bồi thường NSNN: 129.435.500</t>
  </si>
  <si>
    <t>Mùa Súa Sàng</t>
  </si>
  <si>
    <t>16/HSST ngày 27/11/2007 TAND tỉnh Điện Biên</t>
  </si>
  <si>
    <t>30/THA ngày 10/3/2014</t>
  </si>
  <si>
    <t>08/QĐ-CCTHADS ngày 23/7/2015</t>
  </si>
  <si>
    <t>Bồi thường NSNN: 78.000.000</t>
  </si>
  <si>
    <t>59/THA ngày 25/5/2018</t>
  </si>
  <si>
    <t>03/QĐ-CCTHADS ngày 26/6/2018</t>
  </si>
  <si>
    <t>Bồi thường CD: 19.000.000</t>
  </si>
  <si>
    <t>Màng Văn Long</t>
  </si>
  <si>
    <t>Bản Chiềng Nưa 1, xã Si Pa Phìn, huyện Nậm Pồ</t>
  </si>
  <si>
    <t>15/HSST ngày 27/01/2015 TAND Thành Phố Điện Biên Phủ, tỉnh Điện Biên</t>
  </si>
  <si>
    <t>38/THA ngày 13/3/2015</t>
  </si>
  <si>
    <t>23/QĐ-CCTHADS ngày 28/7/2015</t>
  </si>
  <si>
    <t>HSST + DSST có giá ngạch: 610.000</t>
  </si>
  <si>
    <t>Hạng A Chính</t>
  </si>
  <si>
    <t>Bản Nậm Thà Là, xã Pa Tần, huyện Nậm Pồ</t>
  </si>
  <si>
    <t>10/HSST ngày 25/11/2016 Tòa án nhân dân huyện Nậm Pồ, tỉnh Điện Biên</t>
  </si>
  <si>
    <t>39/THA ngày 03/01/2017</t>
  </si>
  <si>
    <t>03/QĐ-CCTHADS ngày 03/3/2017</t>
  </si>
  <si>
    <t>AP HSST+DS giá ngạch: 825.000</t>
  </si>
  <si>
    <t>Vàng A Khoa</t>
  </si>
  <si>
    <t>Bản Huổi Hâu, xã Nà Khoa, huyện Nậm Pồ</t>
  </si>
  <si>
    <t>99/HSST ngày 30/7/2007 TAND tỉnh Điện Biên</t>
  </si>
  <si>
    <t>42/THA ngày 10/03/2014</t>
  </si>
  <si>
    <t>13/QĐ-CCTHADS ngày 24/7/2015</t>
  </si>
  <si>
    <t>Bồi thường NSNN: 24.387.500</t>
  </si>
  <si>
    <t>Ly A Lử</t>
  </si>
  <si>
    <t>Bản Nậm Pang, xã Nặm Khăn, huyện Nậm Pồ</t>
  </si>
  <si>
    <t>46/HSST ngày 01/6/2012 TAND huyện Mường Chà, tỉnh Điện Biên</t>
  </si>
  <si>
    <t>04/THA ngày 10/01/2014</t>
  </si>
  <si>
    <t>14/QĐ-CCTHADS ngày 24/7/2015</t>
  </si>
  <si>
    <t>Án phí HSST + DSST: 650.000</t>
  </si>
  <si>
    <t>Vàng Thị Sèo</t>
  </si>
  <si>
    <t>Bản Nậm Tin2, xã Nậm Tin, huyện Nậm Pồ</t>
  </si>
  <si>
    <t>81/THA ngày 17/5/2016</t>
  </si>
  <si>
    <t>02/QĐ-CCTHADS ngày 03/3/2017</t>
  </si>
  <si>
    <t>Ma A Phứ</t>
  </si>
  <si>
    <t>Bản Huổi Đắp, xã Nậm Tin, huyện Nậm Pồ</t>
  </si>
  <si>
    <t>70/HSST ngày 13/6/2013 của Tòa án nhân dân huyện Mường Nhé, tỉnh Điện Biên</t>
  </si>
  <si>
    <t>10/THA ngày 19/10/2016</t>
  </si>
  <si>
    <t>04/QĐ-CCTHADS ngày 03/3/2017</t>
  </si>
  <si>
    <t>Bồi thường công dân: 9.195.000</t>
  </si>
  <si>
    <t>Vừ A Lử</t>
  </si>
  <si>
    <t>58/HSST ngày 19/6/2018 TAND tỉnh Điện Biên</t>
  </si>
  <si>
    <t>20/THA ngày 19/11/2018</t>
  </si>
  <si>
    <t>05QĐ-CCTHADS ngày 20/02/2019</t>
  </si>
  <si>
    <t>Bồi thường công dân: 29.800.000</t>
  </si>
  <si>
    <t>Vàng A Tùng</t>
  </si>
  <si>
    <t>Bản Nậm Chim1, xã Si Pa Phìn, huyện Nậm Pồ</t>
  </si>
  <si>
    <t>17/HSST ngày 13/7/2020 TAND huyện Nậm Pồ,  tỉnh Điện Biên</t>
  </si>
  <si>
    <t>69/THA ngày 15/7/2020</t>
  </si>
  <si>
    <t>03/QĐ-CCTHADS  ngày 27/7/2020</t>
  </si>
  <si>
    <t>Truy thu Sung NSNN: 78.000.000</t>
  </si>
  <si>
    <t>Sùng A Tráng</t>
  </si>
  <si>
    <t>Bản Hô Hài, xã Chà Cang, huyện Nậm Pồ</t>
  </si>
  <si>
    <t>20/HSST ngày 21/02/2012 TAND huyện Mường Nhé, tỉnh Điện Biên</t>
  </si>
  <si>
    <t>35/THA ngày 10/03/2014</t>
  </si>
  <si>
    <t>30/QĐ-CCTHADS ngày 28/07/2017</t>
  </si>
  <si>
    <t>Bồi thường NN: 4.000.000</t>
  </si>
  <si>
    <t>Nguyễn Văn Sự</t>
  </si>
  <si>
    <t>Bản Nà Hỳ 3, xã Nà Hỳ, huyện Nậm Pồ</t>
  </si>
  <si>
    <t>67/HSST ngày 24/10/2018 TAND huyện Nậm Pồ, tỉnh Điện Biên</t>
  </si>
  <si>
    <t>23/THA ngày 29/11/2018</t>
  </si>
  <si>
    <t>06/QĐ-CCTHADS ngày 24/4/2019</t>
  </si>
  <si>
    <t>Phạt SQNN: 10.000.000đ</t>
  </si>
  <si>
    <t>Ngô Kim Hùng</t>
  </si>
  <si>
    <t>02/QĐ-CCTHADS ngày 31/3/2020</t>
  </si>
  <si>
    <t>Phạt SQNN: 14.000.000đ</t>
  </si>
  <si>
    <t>Phồng Ông Sử</t>
  </si>
  <si>
    <t>Bản Sín Chải, xã Nà Hỳ, huyện Nậm Pồ</t>
  </si>
  <si>
    <t>06/HSST ngày 18/11/2021 TAND huyện Nậm Pồ, tỉnh Điện Biên</t>
  </si>
  <si>
    <t>23/THA ngày 22/12/2021</t>
  </si>
  <si>
    <t>01/QĐ-CCTHADS ngày 12/01/2022</t>
  </si>
  <si>
    <t>Bồi thường NN: 5.907.100</t>
  </si>
  <si>
    <t>Lý Ông Cáo</t>
  </si>
  <si>
    <t>07/HSST ngày18/11/2021 TAND huyện Nậm Pồ, tỉnh Điện Biên</t>
  </si>
  <si>
    <t>24/THA ngày 22/12/2021</t>
  </si>
  <si>
    <t>02/QĐ-CCTHADS ngày 12/01/2022</t>
  </si>
  <si>
    <t>Bồi thường NN: 6.825.500</t>
  </si>
  <si>
    <t>Mùa Thị Phếnh</t>
  </si>
  <si>
    <t>28/HSST ngày 27/12/2016 TAND  tỉnh Điện Biên</t>
  </si>
  <si>
    <t>62/THA ngày 12/5/20221</t>
  </si>
  <si>
    <t>03/QĐ-CCTHADS ngày 01/6/2022</t>
  </si>
  <si>
    <t>Truy thu sung NSNN: 32.900.000đ</t>
  </si>
  <si>
    <t>Thào A Páo</t>
  </si>
  <si>
    <t>Bản Huổi Thủng 3, xã Na Cô Sa, huyện Nậm Pồ</t>
  </si>
  <si>
    <t>41/HSST ngày 14/4/2022 TAND huyện Nậm Pồ, tỉnh Điện Biên</t>
  </si>
  <si>
    <t>65/THA ngày 18/5/2022</t>
  </si>
  <si>
    <t>04/QĐ-CCTHADS ngày 02/6/2022</t>
  </si>
  <si>
    <t>Bồi thường NN: 12.783.500đ</t>
  </si>
  <si>
    <t>Ma Seo Chúng</t>
  </si>
  <si>
    <t>Bản Huổi Đáp, xã Nà Khoa, huyện Nậm Pồ</t>
  </si>
  <si>
    <t>09/HSST ngày24/11/2022 TAND huyện Nậm Pồ, tỉnh Điện Biên</t>
  </si>
  <si>
    <t>38/THA ngày 04/01/2023</t>
  </si>
  <si>
    <t>02/QĐ-CCTHADS ngày 17/01/2023</t>
  </si>
  <si>
    <t>Bồi thường NN: 20.861.450đ</t>
  </si>
  <si>
    <t>Sùng Thị Chía</t>
  </si>
  <si>
    <t>Bản Huổi Lụ 3, xã Nậm Nhừ, huyện Nậm Pồ</t>
  </si>
  <si>
    <t>30/HSST ngày 21/12/2017 TAND  tỉnh Điện Biên</t>
  </si>
  <si>
    <t>80/THA ngày 21/8/2018</t>
  </si>
  <si>
    <t>07/QĐ-CCTHADS ngày 09/5/2019</t>
  </si>
  <si>
    <t>Bồi thường CD: 10.000.000đ</t>
  </si>
  <si>
    <t>Cháng A Lù</t>
  </si>
  <si>
    <t>Bản Phìn Hồ, xã Phìn Hồ, huyện Nậm Pồ</t>
  </si>
  <si>
    <t>31/HSST ngày 04/01/2023 TAND tỉnh Điện Biên</t>
  </si>
  <si>
    <t>57/THA ngày 02/3/2023</t>
  </si>
  <si>
    <t>03/QĐ-CCTHADS ngày 16/3/2023</t>
  </si>
  <si>
    <t>Truy thu sung NSNN: 130.000.000đ</t>
  </si>
  <si>
    <t>Lù A Sình</t>
  </si>
  <si>
    <t>Nhóm Chăn Nuôi, xã Nà Khoa, huyện Nậm Pồ</t>
  </si>
  <si>
    <t>34/HSST ngày 21/3/2023 TAND huyện Nậm Pồ, tỉnh Điện Biên</t>
  </si>
  <si>
    <t>68/THA ngày 23/5/2023</t>
  </si>
  <si>
    <t>04/QĐ-CCTHADS ngày 07/6/2023</t>
  </si>
  <si>
    <t>Bồi thường CD: 5.000.000đ</t>
  </si>
  <si>
    <t>Giàng Gà Dê</t>
  </si>
  <si>
    <t>Huổi Khương, Vàng Đán</t>
  </si>
  <si>
    <t>17/2023/HSST ngày 28/11/2023 TAND huyện Nậm Pồ</t>
  </si>
  <si>
    <t>35/THA ngày 04/01/2024</t>
  </si>
  <si>
    <t>02/QĐ CCTHADS  ngày 16/01/2024</t>
  </si>
  <si>
    <t>Bồi thường NN 11.777.983</t>
  </si>
  <si>
    <t>Giàng A Chư</t>
  </si>
  <si>
    <t>16/2023/HSST ngày 28/11/2023 TAND huyện Nậm Pồ</t>
  </si>
  <si>
    <t>34/THA ngày 04/01/2024</t>
  </si>
  <si>
    <t>03/QĐ CCTHADS  ngày 16/01/2024</t>
  </si>
  <si>
    <t>Bồi thường NN 12.475.528</t>
  </si>
  <si>
    <t>Hoàng A Dơ</t>
  </si>
  <si>
    <t>Nậm Chua 4, Nậm Chua</t>
  </si>
  <si>
    <t>20/2023/HSST ngày 29/11/2023 TAND huyện Nậm Pồ</t>
  </si>
  <si>
    <t>38/THA ngày 04/01/2024</t>
  </si>
  <si>
    <t>04/QĐ CCTHADS  ngày 16/01/2024</t>
  </si>
  <si>
    <t>Bồi thường NN 10.564.799</t>
  </si>
  <si>
    <t>VII</t>
  </si>
  <si>
    <t>Chi cục Thi hành án huyện Mường Nhé</t>
  </si>
  <si>
    <t>CHV Trần Ngọc Bản</t>
  </si>
  <si>
    <t>Sùng A Nù ( Tên gọi khác: Sùng Vả Nù</t>
  </si>
  <si>
    <t xml:space="preserve"> Bản Cà là Pá, xã Leng Su Sìn</t>
  </si>
  <si>
    <t>07/2020/HS-St ngày 17/02/2020 của Tòa án nhân dân tỉnh Điện Biên</t>
  </si>
  <si>
    <t>49/QĐ-CCTHADS10/4/2020</t>
  </si>
  <si>
    <t>Tiền truy thu 10.000.000đ để sung ngân sách Nhà nước</t>
  </si>
  <si>
    <t>01/QĐ-CCTHADS 19/7/2021</t>
  </si>
  <si>
    <t>Mua A Chứ</t>
  </si>
  <si>
    <t>Bản Mường Toong 2, xã Mường Toong</t>
  </si>
  <si>
    <t>48/2020/HS-ST ngày 21/8/2020 của Tòa án nhân dân tỉnh Điện Biên</t>
  </si>
  <si>
    <t>62/QĐ-CCTHADS ngày 12/4/2021</t>
  </si>
  <si>
    <t>Tiền truy thu để sung NSNN 20.000.000 đồng</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</si>
  <si>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</si>
  <si>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</si>
  <si>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</si>
  <si>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</si>
  <si>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</si>
  <si>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</si>
  <si>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</si>
  <si>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</si>
  <si>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</si>
  <si>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Tiền bồi thường toàn bộ thiệt hại về rừng cho Nhà nước 23.296.000 đồng</t>
  </si>
  <si>
    <t>07/QĐ-CCTHADS ngày 28/7/2021</t>
  </si>
  <si>
    <t>Giàng Thị Sua</t>
  </si>
  <si>
    <t>Bản Huổi Đanh , xã Mường Toong</t>
  </si>
  <si>
    <t>42/2020/HS-ST ngày 22/9/2020 của Tòa nhân dân huyện Mường Nhé</t>
  </si>
  <si>
    <t>15/QĐ-CCTHADS ngày 02/11/2020</t>
  </si>
  <si>
    <t>Tiền bồi thường toàn bộ thiệt hại về rừng cho Nhà nước 22.000.000 đồng</t>
  </si>
  <si>
    <t>08/QĐ-CCTHADS ngày 28/7/2021</t>
  </si>
  <si>
    <t>Giàng Thị Khua</t>
  </si>
  <si>
    <t>34/2020/HS-ST ngày 17/8/2020của Tòa nhân dân huyện Mường Nhé</t>
  </si>
  <si>
    <t>02/QĐ-CCTHADS ngày 02/10/2020</t>
  </si>
  <si>
    <t>Tiền bồi thường toàn bộ thiệt hại về rừng cho Nhà nước 10.724.000 đồng</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</si>
  <si>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</si>
  <si>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</si>
  <si>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</si>
  <si>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</si>
  <si>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</si>
  <si>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</si>
  <si>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</si>
  <si>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</si>
  <si>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</si>
  <si>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</si>
  <si>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</si>
  <si>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</si>
  <si>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</si>
  <si>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</si>
  <si>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</si>
  <si>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</si>
  <si>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</si>
  <si>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</si>
  <si>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</si>
  <si>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</si>
  <si>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</si>
  <si>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</si>
  <si>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</si>
  <si>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</si>
  <si>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</si>
  <si>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</si>
  <si>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</si>
  <si>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</si>
  <si>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</si>
  <si>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</si>
  <si>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</si>
  <si>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</si>
  <si>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</si>
  <si>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</si>
  <si>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</si>
  <si>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</si>
  <si>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</si>
  <si>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</si>
  <si>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</si>
  <si>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</si>
  <si>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</si>
  <si>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</si>
  <si>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</si>
  <si>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</si>
  <si>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</si>
  <si>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</si>
  <si>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Lầu A Sử</t>
  </si>
  <si>
    <t>Bản Huổi Cấu, xã Nậm Vì, huyện Mường Nhé</t>
  </si>
  <si>
    <t>61/2022/HS-St ngày 23/9/2022 của Tòa án nhân dân tỉnh Lai Châu</t>
  </si>
  <si>
    <t>16/QĐ-CCTHADS ngày 22/11/2022</t>
  </si>
  <si>
    <t>Tiền truy thu để sung ngân sách Nhà nước 52.000.000 đồng</t>
  </si>
  <si>
    <t>03/QĐ-CCTHADS ngày 20/32023</t>
  </si>
  <si>
    <t>CHV Lò Văn Toán</t>
  </si>
  <si>
    <t>Giàng A Thái</t>
  </si>
  <si>
    <t>Bản Huổi Ban, xã Mường Nhé</t>
  </si>
  <si>
    <t>61/QĐ_CCTHADS ngày 05/4/2020</t>
  </si>
  <si>
    <t>03/QĐ-CCTHADS ngày 27/7/2021</t>
  </si>
  <si>
    <t>Hờ A Vạ ( Tên gọi khác; Hờ Khua Nếnh)</t>
  </si>
  <si>
    <t>Bản Nận Pố 2, xã Mường Nhé</t>
  </si>
  <si>
    <t>59/QĐ-CCTHADS ngày 25/3/2021</t>
  </si>
  <si>
    <t>Tiền truy thu để sung NSNN 10.000.000 đồng</t>
  </si>
  <si>
    <t>04/QĐ-CCTHADS ngày 22/7/2021</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</si>
  <si>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</si>
  <si>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</si>
  <si>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</si>
  <si>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</si>
  <si>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</si>
  <si>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</si>
  <si>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</si>
  <si>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</si>
  <si>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</si>
  <si>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</si>
  <si>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</si>
  <si>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</si>
  <si>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</si>
  <si>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Bản Huổi Khon, xã Nậm Kè, huyệ Mường Nhé</t>
  </si>
  <si>
    <t>1. Sùng A Chang. 2. Mùa Thị Dì</t>
  </si>
  <si>
    <t>Cùng trú tại bản Co Lót, xã Mường Nhé huyện Mường nhé</t>
  </si>
  <si>
    <t>18/2021/HS-ST ngày 22/01/2021 của Tòa án nhân dân huyện Mường Nhé</t>
  </si>
  <si>
    <t>11/QĐ-CCTHADS ngày 21/10/2021</t>
  </si>
  <si>
    <t xml:space="preserve">Tiền bồi thường 10.000.000 đồng( Liên đới bồi thường)   </t>
  </si>
  <si>
    <t>09/QĐ-CCTHADS ngày 27/5/2021</t>
  </si>
  <si>
    <t>Trần Ngọc Hùng</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</si>
  <si>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</si>
  <si>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</si>
  <si>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</si>
  <si>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</si>
  <si>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</si>
  <si>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Nguyễn Hữu Nghị</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</si>
  <si>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</si>
  <si>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</si>
  <si>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</si>
  <si>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</si>
  <si>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</si>
  <si>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</si>
  <si>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</si>
  <si>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</si>
  <si>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</si>
  <si>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</si>
  <si>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</si>
  <si>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VIII</t>
  </si>
  <si>
    <t>IX</t>
  </si>
  <si>
    <t>CHV Ngô Duy Biên</t>
  </si>
  <si>
    <t>Vũ Thị Ngân</t>
  </si>
  <si>
    <t>bản Co Hắm, Ẳng Nưa, Mường Ảng, Điện Biên</t>
  </si>
  <si>
    <t xml:space="preserve">02/2022/QĐST- DS 06/05/2022  của huyện Mường Ảng </t>
  </si>
  <si>
    <t>136 ngày 11/05/2022</t>
  </si>
  <si>
    <t>23 ngày 16/8/2023</t>
  </si>
  <si>
    <t>Án phí DSST: 2,750,065 đ</t>
  </si>
  <si>
    <t>Lò Văn Ngọc (Lò Văn Ọi)</t>
  </si>
  <si>
    <t>bản Co Sáng, Ẳng Nưa, Mường Ảng, ĐB</t>
  </si>
  <si>
    <t>14/2020/HSST ngày 27/11/2020 của huyện Mường Ảng</t>
  </si>
  <si>
    <t>66 ngày 8/1/2021</t>
  </si>
  <si>
    <t>03 ngày 19/3/2021</t>
  </si>
  <si>
    <t>Truy thu vào NSNN: 1,000,000 đ</t>
  </si>
  <si>
    <t>Lò Bảo Trang</t>
  </si>
  <si>
    <t>bản Co Muông, Mường Đăng, Mường Ảng, ĐB</t>
  </si>
  <si>
    <t>07/2022/HSST ngày 15/11/2022 của tỉnh ĐB</t>
  </si>
  <si>
    <t>114 ngày 13/1/2023</t>
  </si>
  <si>
    <t>18/ ngày 26/5/2023</t>
  </si>
  <si>
    <t>Tịch thu sung NSNN: 20,000,000 đ</t>
  </si>
  <si>
    <t>Lù Văn Nhung</t>
  </si>
  <si>
    <t>bản Tọ Nọ, Ẳng Tở, Mường Ảng, ĐB</t>
  </si>
  <si>
    <t>38/2019/HSST ngày 10/9/2019 của huyện Mường Ảng</t>
  </si>
  <si>
    <t>69 ngày 12/12/2022</t>
  </si>
  <si>
    <t>15 ngày 28/4/2023</t>
  </si>
  <si>
    <t>Bồi thường: 70,000,000 đ</t>
  </si>
  <si>
    <t>Lò Văn Công</t>
  </si>
  <si>
    <t>bản Co Hắm, Ngối Cáy, Mường Ảng, ĐB</t>
  </si>
  <si>
    <t>08/2018/HSST ngày 24/12/2018 của TX Từ Sơn, Bắc Ninh</t>
  </si>
  <si>
    <t>94 ngày 02/05/2019</t>
  </si>
  <si>
    <t>19 ngày 15/6/2022</t>
  </si>
  <si>
    <t xml:space="preserve"> Án phí: 200,000 đ         Phạt sung công quỹ NN: 5,000,000 đ</t>
  </si>
  <si>
    <t>Lò Văn Si</t>
  </si>
  <si>
    <t>bản Tọ Cuông, Ẳng Tở, Mường Ảng, ĐB</t>
  </si>
  <si>
    <t>50/2019/HSST ngày 12/11/2021 của tỉnh phú thọ và 85/2021/HSPT ngày 16/3/2021 của Cấp Cao tại HN</t>
  </si>
  <si>
    <t>11 ngày 8/10/2021</t>
  </si>
  <si>
    <t>01 ngày 25/10/2021</t>
  </si>
  <si>
    <t>Nộp NSNN: 611,500,000 đ</t>
  </si>
  <si>
    <t>Công ty cổ phần Cà Phê Thái hòa Mường Ảng</t>
  </si>
  <si>
    <t>TDP 7, thị trấn Mường Ảng, Mường Ảng, ĐB</t>
  </si>
  <si>
    <t>01/2019/DSST ngày 9/5/2019 của huyện Mường Ảng</t>
  </si>
  <si>
    <t>112 ngày 12/6/2019</t>
  </si>
  <si>
    <t>9 ngày 24/6/2019</t>
  </si>
  <si>
    <t>AP DSST: 300,000 đ</t>
  </si>
  <si>
    <t>Lường Văn Thuân</t>
  </si>
  <si>
    <t>bản Cha Nọ, Ẳng Tở, Mường Ảng, Đb</t>
  </si>
  <si>
    <t>20/2020/QDST-HNGD ngày 22/1/2020 của huyện Tuần Giáo</t>
  </si>
  <si>
    <t>108 ngày 15/3/2021</t>
  </si>
  <si>
    <t>10/ ngày 28/5/2021</t>
  </si>
  <si>
    <t>CDNC: 30,000,000 đ</t>
  </si>
  <si>
    <t>Quàng Văn Diên</t>
  </si>
  <si>
    <t>bản Ban, Mường Đăng, Mường Ảng, ĐB</t>
  </si>
  <si>
    <t>21/2022/HSST ngày 21/1/2022 của huyện Mường Ảng</t>
  </si>
  <si>
    <t>103 ngày 28/2/2022</t>
  </si>
  <si>
    <t>13/ ngày 13/4/2022</t>
  </si>
  <si>
    <t>Truy thu NSNN: 4,500,000 đ</t>
  </si>
  <si>
    <t>Lò Văn Thơm</t>
  </si>
  <si>
    <t>bản Ngối, Ngối Cáy, Mường Ảng, ĐB</t>
  </si>
  <si>
    <t>36/2015/HSST ngày 26/8/2015 của huyện Mường Ảng</t>
  </si>
  <si>
    <t>110 ngày 10/6/2019</t>
  </si>
  <si>
    <t xml:space="preserve">01/ ngày 10/3/2020 </t>
  </si>
  <si>
    <t>Bồi thường: 25,000,000 đ</t>
  </si>
  <si>
    <t>Lò Văn Lún</t>
  </si>
  <si>
    <t>bản Xuân Ban, Ngối cáy, mường Ảng, ĐB</t>
  </si>
  <si>
    <t>32/2021/HSST ngày 3/2/2021 của huyện Mường Ảng</t>
  </si>
  <si>
    <t>103 ngày 8/3/2021</t>
  </si>
  <si>
    <t>16 ngày 27/8/2021</t>
  </si>
  <si>
    <t>Truy thu NSNN: 2,694,000 đ</t>
  </si>
  <si>
    <t>Lò Văn Dương</t>
  </si>
  <si>
    <t>bản Nong, Ngối Cáy, Mường Ảng, ĐB</t>
  </si>
  <si>
    <t>10 ngày 8/10/2021</t>
  </si>
  <si>
    <t>14 ngày 13/4/2022</t>
  </si>
  <si>
    <t>Nộp SNSNN: 8,700,000 đ</t>
  </si>
  <si>
    <t>Cà Văn Đoàn</t>
  </si>
  <si>
    <t>267/2018/HSST ngày 31/10/2018 của TX Từ Sơn, Bắc Ninh</t>
  </si>
  <si>
    <t>64 ngày 11/2/2019</t>
  </si>
  <si>
    <t>08 ngày 5/4/2019</t>
  </si>
  <si>
    <t>AP HSST: 200,000 đ + tiền phạt SNSNN: 5,000,000 đ</t>
  </si>
  <si>
    <t>Lò Văn Tiến và Lò Thị Thuận</t>
  </si>
  <si>
    <t>04/2016/DSST ngày 12/5/2016 của huyện Mường Ảng</t>
  </si>
  <si>
    <t>219 ngày 15/6/2016</t>
  </si>
  <si>
    <t>20 ngày 15/6/2022</t>
  </si>
  <si>
    <t>Trả tiền lãi chậm THA trên tổng số tiền: 25.300.000đ</t>
  </si>
  <si>
    <t>CHV Nguyễn Nam Vĩnh</t>
  </si>
  <si>
    <t>Vũ Văn Tuấn</t>
  </si>
  <si>
    <t>bản Quyết Tiến I, Búng Lao, Mường Ảng, ĐB</t>
  </si>
  <si>
    <t>73/2018/QDST-HNGD ngày 11/10/2018 của huyện Tuần Giáo</t>
  </si>
  <si>
    <t>125 ngày 10/7/2019</t>
  </si>
  <si>
    <t>12 ngày 22/8/2019</t>
  </si>
  <si>
    <t>CDNC: 12,000,000 đ</t>
  </si>
  <si>
    <t>Quàng Văn Thiên ( Quàng Văn Khang, Quàng Văn Tuốc)</t>
  </si>
  <si>
    <t>bản Thái, Mường Đăng, Mường Ảng, Đb</t>
  </si>
  <si>
    <t>50/2020/HSST ngày 23/9/2020 của huyện Mường Ảng</t>
  </si>
  <si>
    <t>49 ngày 4/12/2020</t>
  </si>
  <si>
    <t>6 ngày 19/3/2021</t>
  </si>
  <si>
    <t>Bồi thường: 6,000,000 đ</t>
  </si>
  <si>
    <t>Mùa A Nếnh</t>
  </si>
  <si>
    <t>bản Hua Nặm, Ẳng Cang, Mường Ảng, ĐB</t>
  </si>
  <si>
    <t>67/2022/HSST ngày 12/8/2022 của huyện Mường Ảng</t>
  </si>
  <si>
    <t>213 ngày 15/9/2022</t>
  </si>
  <si>
    <t>01 ngày 22/12/2022</t>
  </si>
  <si>
    <t>Bồi thường NN: 6,825,860 đ</t>
  </si>
  <si>
    <t>Lò Văn Biển</t>
  </si>
  <si>
    <t>bản Noong Háng, Ẳng Cang, Mường Ảng,ĐB</t>
  </si>
  <si>
    <t>686/2021/HSPT ngày 21/12/2021 của TAND Cấp Cao Tại HN và 103/2021/HSST ngày 25/8/2021 của tỉnh Cao Bằng</t>
  </si>
  <si>
    <t>189 ngày 1/8/2022</t>
  </si>
  <si>
    <t>25 ngày 29/8/2022</t>
  </si>
  <si>
    <t>Án phí HSST: 200,000 đ + Truy thu: 2,368,300 đ</t>
  </si>
  <si>
    <t>Mùa Giả Lầu</t>
  </si>
  <si>
    <t>bản Hua Nặm, Ẳng Cang, Mường Ảng, Đb</t>
  </si>
  <si>
    <t>68/2022/HSST ngày 24/8/2022 của huyện Mường Ảng</t>
  </si>
  <si>
    <t>04 ngày 5/10/2022</t>
  </si>
  <si>
    <t>02 ngày 22/12/2022</t>
  </si>
  <si>
    <t>Bồi thường NN: 31,069,360 đ</t>
  </si>
  <si>
    <t>Bùi Thị Mai</t>
  </si>
  <si>
    <t>bản Cang, Ẳng Nưa, Mường Ảng, Đb</t>
  </si>
  <si>
    <t>16/2018/DSST ngày 17/7/2018 của huyện Mường Ảng và 15/2018/DSPT ngày 18/10/2018 của tỉnh Điện Biên</t>
  </si>
  <si>
    <t>16 ngày 6/11/2018</t>
  </si>
  <si>
    <t>03 ngày 25/12/2018</t>
  </si>
  <si>
    <t>Án phí DSST: 6,975,000 đ</t>
  </si>
  <si>
    <t>04/2015/QD-DSST ngày 28/01/2015 của huyện Mường Ảng</t>
  </si>
  <si>
    <t>133 ngày 15/3/2016</t>
  </si>
  <si>
    <t>16 ngày 29/9/2016</t>
  </si>
  <si>
    <t>trả nợ: 25,068,000 đ</t>
  </si>
  <si>
    <t>Cần Nhân Toàn</t>
  </si>
  <si>
    <t>bản Huổi Sứa, Ẳng Cang, Mường Ảng, ĐB</t>
  </si>
  <si>
    <t>15/2020/HSST ngày 6/5/2020 của huyện Mường Ảng</t>
  </si>
  <si>
    <t>134 ngày 10/6/2020</t>
  </si>
  <si>
    <t>03  ngày 22/7/2020</t>
  </si>
  <si>
    <t>Truy thu: 2,000,000 đ</t>
  </si>
  <si>
    <t>Lường Văn Thuấn</t>
  </si>
  <si>
    <t>bản Củ, Ẳng Nưa, Mường Ảng, ĐB</t>
  </si>
  <si>
    <t>01/2019/QDST-TCDS ngày 9/4/2019 của huyện Mường Ảng</t>
  </si>
  <si>
    <t>126 ngày 2/6/2020</t>
  </si>
  <si>
    <t>10 ngày 26/11/2021</t>
  </si>
  <si>
    <t>Trả tiền: 65,000,000 đ</t>
  </si>
  <si>
    <t>Lò Văn Việt</t>
  </si>
  <si>
    <t>bản Mới, Ẳng Nưa, Mường Ảng, ĐB</t>
  </si>
  <si>
    <t>198/2020/HSST ngày 18/9/2020 của quận Bình Tân, TPHCM</t>
  </si>
  <si>
    <t>43 ngày 13/11/2020</t>
  </si>
  <si>
    <t>04 ngày 19/3/2021</t>
  </si>
  <si>
    <t>Bồi thường: 15,000,000 đ</t>
  </si>
  <si>
    <t>03/2022/QDST-DS ngày 6/5/2022 của huyện Mường Ảng</t>
  </si>
  <si>
    <t>195/ ngày 9/8/2022</t>
  </si>
  <si>
    <t>22 ngày 29/8/2022</t>
  </si>
  <si>
    <t>trả tiền gốc và lãi: 35,275,000 đ</t>
  </si>
  <si>
    <t>02/2022/QDST-DS ngày 6/5/2022 của huyện Mường Ảng</t>
  </si>
  <si>
    <t>194 ngày 9/8/2022</t>
  </si>
  <si>
    <t>23 ngày 29/8/2022</t>
  </si>
  <si>
    <t>trả tiền gốc và lãi: 110,026,000 đ</t>
  </si>
  <si>
    <t>Lường Văn Thưởng</t>
  </si>
  <si>
    <t>02/2019/DSST ngày 12/9/2019 của huyện Mường Ảng</t>
  </si>
  <si>
    <t>66 ngày 8/11/2019</t>
  </si>
  <si>
    <t>18 ngày 20/5/2022</t>
  </si>
  <si>
    <t>Thanh toán tiền: 15,026,000 đ</t>
  </si>
  <si>
    <t xml:space="preserve">Lò Văn Ngọc  </t>
  </si>
  <si>
    <t>20/2012/HSST ngày 21/2/2012 của huyện Mường Ảng</t>
  </si>
  <si>
    <t>123 ngày 7/5/2018</t>
  </si>
  <si>
    <t>09 ngày 21/6/2018</t>
  </si>
  <si>
    <t>Bồi thường: 29,502,000 đ</t>
  </si>
  <si>
    <t>Sùng Chồng Giàng</t>
  </si>
  <si>
    <t>bản Phú Khớ, Ẳng Cang, Mường Ảng, ĐB</t>
  </si>
  <si>
    <t>22/2015/HSPT ngày 15/7/2015 của tỉnh Điện Biên</t>
  </si>
  <si>
    <t>11 ngày 1910/2015</t>
  </si>
  <si>
    <t>04 ngày 5/5/2016</t>
  </si>
  <si>
    <t>Bồi thường: 12,197,000 đ</t>
  </si>
  <si>
    <t>Quàng Văn Chái</t>
  </si>
  <si>
    <t>bản Pọng, Mường Đăng, Mường Ảng, ĐB</t>
  </si>
  <si>
    <t>10/2015/QD-DSST ngày 29/7/2015 của huyện Mường Ảng</t>
  </si>
  <si>
    <t>57 ngày 7/12/2015</t>
  </si>
  <si>
    <t>15 ngày 29/8/2016</t>
  </si>
  <si>
    <t>trả nợ: 10,000,000 đ</t>
  </si>
  <si>
    <t>Giàng Sáy Tủa</t>
  </si>
  <si>
    <t>bản Pu Cai, Ẳng Cang, Mường Ảng, ĐB</t>
  </si>
  <si>
    <t>04/2021/QDST-DS ngày 8/3/2021 của huyện Mường Ảng</t>
  </si>
  <si>
    <t>114 ngày 6/4/2021</t>
  </si>
  <si>
    <t>12 ngày 22/6/2021</t>
  </si>
  <si>
    <t>Bồi thường: 17,000,000 đ</t>
  </si>
  <si>
    <t>Lường Văn Bánh</t>
  </si>
  <si>
    <t>bản Mánh Đanh, Ẳng Cang, Mường Ảng, ĐB</t>
  </si>
  <si>
    <t>09/2015/QD-DSST ngày 29/7/2015 của huyện Mường Ảng</t>
  </si>
  <si>
    <t>92 ngày 25/1/2016</t>
  </si>
  <si>
    <t>01 ngày 20/10/2017</t>
  </si>
  <si>
    <t>Trả tiền: 120,300,000 đ</t>
  </si>
  <si>
    <t>CHV Lò Thị Kiều Dương</t>
  </si>
  <si>
    <t>Lường Việt Cường</t>
  </si>
  <si>
    <t>TDP7, thị trấn Mường Ảng, Mường Ảng, ĐB</t>
  </si>
  <si>
    <t>01/2016/HSST ngày 8/1/2016 của quận Nam Từ Liêm, TPHN</t>
  </si>
  <si>
    <t>65 ngày 3/1/2017</t>
  </si>
  <si>
    <t>5 ngày 24/3/2017</t>
  </si>
  <si>
    <t>Bồi thường: 115,000,000 đ</t>
  </si>
  <si>
    <t>Tòng Văn Đanh</t>
  </si>
  <si>
    <t>bản Bó Mạy (K3), thị trấn mƯờng Ảng, Mường Ảng, ĐB</t>
  </si>
  <si>
    <t>05/2009/QD-DSST ngày 21/4/2009 của huyện Mường Ảng</t>
  </si>
  <si>
    <t xml:space="preserve">164 ngày 1/4/2016 </t>
  </si>
  <si>
    <t>15 ngày 01/09/2016</t>
  </si>
  <si>
    <t>Trả tiền: 31,200,000 đ</t>
  </si>
  <si>
    <t>Vũ Tiến Nghiêm</t>
  </si>
  <si>
    <t>khố 8, thị trấn Mường Ảng, Mường Ảng, ĐB</t>
  </si>
  <si>
    <t>09/2024/HSST ngày 14/3/2014 của tỉnh Nam Định</t>
  </si>
  <si>
    <t>86 ngày 01/8/20214</t>
  </si>
  <si>
    <t>01 ngày 24/3/2017</t>
  </si>
  <si>
    <t>tiền phạt: 18,000,000 đ</t>
  </si>
  <si>
    <t>Nguyễn Thị Hằng</t>
  </si>
  <si>
    <t>07/2016/DSST ngày 5/9/2016 của huyện Mường Ảng</t>
  </si>
  <si>
    <t>53 ngày 14/12/2016</t>
  </si>
  <si>
    <t>10 ngày 9/7/2019</t>
  </si>
  <si>
    <t>Trả nợ: 58,500,000 đ</t>
  </si>
  <si>
    <t>Trịnh Thị Hải</t>
  </si>
  <si>
    <t>TDP4, thị trấn Mường Ảng, Mường Ảng, ĐB</t>
  </si>
  <si>
    <t>02/2019/QDST-DS ngày 31/5/2019 của huyện Mường Ảng</t>
  </si>
  <si>
    <t>109 ngày 4/6/2019</t>
  </si>
  <si>
    <t>04 ngày 13/8/2020</t>
  </si>
  <si>
    <t>Án phí DSST: 10,900,000 đ</t>
  </si>
  <si>
    <t>118 ngày 2/7/2019</t>
  </si>
  <si>
    <t>05 ngày 13/8/2020</t>
  </si>
  <si>
    <t>trả nợ: 445,000,000 đ</t>
  </si>
  <si>
    <t>Đõ Thị Duân</t>
  </si>
  <si>
    <t>TDP8, thị trấn Mường Ảng, Mường Ảng, ĐB</t>
  </si>
  <si>
    <t>10/2014/HSST ngày 31,31/10/2014 của tỉnh Điện Biên</t>
  </si>
  <si>
    <t>88 ngày 21/1/2016</t>
  </si>
  <si>
    <t>16 ngày 25/5/2023</t>
  </si>
  <si>
    <t>trả tiền: 100,000,000 đ</t>
  </si>
  <si>
    <t>04/2022/QDST-DS ngày 24/5/2022 của huyện Mường Ảng</t>
  </si>
  <si>
    <t>156 ngày 12/5/2023</t>
  </si>
  <si>
    <t>20 ngày 6/7/2023</t>
  </si>
  <si>
    <t>trả tiền: 150,000,000 đ</t>
  </si>
  <si>
    <t>02/2021/DSST ngày 11/6/2021 của huyện Mường Ảng</t>
  </si>
  <si>
    <t>183 ngày 2/8/2021</t>
  </si>
  <si>
    <t>15 ngày 20/8/2021</t>
  </si>
  <si>
    <t>Án phí DSST: 2,700,000 đ</t>
  </si>
  <si>
    <t>02/2020/DSST ngày 11/8/2020 của huyện Mường Ảng</t>
  </si>
  <si>
    <t>171/ ngày 11/9/2020</t>
  </si>
  <si>
    <t>02/ ngày 11/12/2020</t>
  </si>
  <si>
    <t>Ap DSST: 3,000,000 d</t>
  </si>
  <si>
    <t>03/2020/DSST ngày 11/8/2020 của huyện Mường Ảng</t>
  </si>
  <si>
    <t>172 ngày 14/09/2020</t>
  </si>
  <si>
    <t>01 ngày 11/12/2020</t>
  </si>
  <si>
    <t>03/2018/DSST ngày 6/3/2018 của huyện Mường Ảng</t>
  </si>
  <si>
    <t>63 ngày 16/4/2018</t>
  </si>
  <si>
    <t>06 ngày 23/5/2018</t>
  </si>
  <si>
    <t>AP DSST: 3,600,000 đ</t>
  </si>
  <si>
    <t>14/2018/DSST ngày 27/6/2018 của huyện Mường Ảng</t>
  </si>
  <si>
    <t>155 ngày 7/8/2018</t>
  </si>
  <si>
    <t>17 ngày 23/8/2018</t>
  </si>
  <si>
    <t>AP DSST: 3,900,000 đ</t>
  </si>
  <si>
    <t>Phạm Thị Luyến</t>
  </si>
  <si>
    <t>TDP1, thị trấn Mường Ảng, Mường Ảng, Điện Biên</t>
  </si>
  <si>
    <t>05/2021/QDST-DS ngày 13/8/2021 của huyện Mường Ảng</t>
  </si>
  <si>
    <t>157 ngày 25/5/2023</t>
  </si>
  <si>
    <t>19 ngày 6/7/2023</t>
  </si>
  <si>
    <t>Trả nợ: 316,139,000 đ</t>
  </si>
  <si>
    <t>Lê Thị Lý</t>
  </si>
  <si>
    <t>TDP5, thị trấn Mường Ảng, Mường Ảng, Điện Biên</t>
  </si>
  <si>
    <t>11/2021/QDST-DS ngày 23/8/2021 của huyện Mường Ảng</t>
  </si>
  <si>
    <t>108 ngày 9/3/2022</t>
  </si>
  <si>
    <t>15 ngày 20/5/2022</t>
  </si>
  <si>
    <t>Trả nợ: 300,000,000 đ</t>
  </si>
  <si>
    <t>13/2018/DSST ngày 27/6/2018 của huyện Mường Ảng</t>
  </si>
  <si>
    <t>154 ngày 7/8/2018</t>
  </si>
  <si>
    <t>16/ ngày 23/8/2018</t>
  </si>
  <si>
    <t>11/2018/DSST ngày 14/5/2018 của huyện Mường Ảng</t>
  </si>
  <si>
    <t>135 ngày 20/6/2018</t>
  </si>
  <si>
    <t>13 ngày 6/7/2018</t>
  </si>
  <si>
    <t>AP DSST: 3,000,000 đ</t>
  </si>
  <si>
    <t>10/2018/DSST ngày 14/5/2018 của huyện Mường Ảng</t>
  </si>
  <si>
    <t>134 ngày 20/6/2018</t>
  </si>
  <si>
    <t>14 ngày 6/7/2018</t>
  </si>
  <si>
    <t>AP DSST: 3,300,000 đ</t>
  </si>
  <si>
    <t>7/2021/DSST ngày 27/9/2021 của huyện Mường Ảng</t>
  </si>
  <si>
    <t>41 ngày 1/11/2021</t>
  </si>
  <si>
    <t>06 ngày 26/11/2021</t>
  </si>
  <si>
    <t>19/2018/DSST ngày 30/10/2018 của Mường Ảng</t>
  </si>
  <si>
    <t>40 ngày 4/12/2018</t>
  </si>
  <si>
    <t>06 ngày 25/12/2018</t>
  </si>
  <si>
    <t>AP DSST: 1,200,000 đ</t>
  </si>
  <si>
    <t>10/2016/DSPT ngày 14/1/2016 của tỉnh Điện Biên</t>
  </si>
  <si>
    <t>245 ngày 16/8/2016</t>
  </si>
  <si>
    <t>14 ngày 25/8/2016</t>
  </si>
  <si>
    <t>AP DSST: 4,800,000 đ</t>
  </si>
  <si>
    <t>01/2021/DSST ngày 11/6/2021 của huyện Mường Ảng</t>
  </si>
  <si>
    <t>165 ngày 16/7/2021</t>
  </si>
  <si>
    <t>14 ngày 20/8/2021</t>
  </si>
  <si>
    <t>AP DSST: 2,700,000 đ</t>
  </si>
  <si>
    <t>20/2018/DSST ngày 31/10/2018 của huyện Mường Ảng</t>
  </si>
  <si>
    <t>41 ngày 4/12/2018</t>
  </si>
  <si>
    <t>04 ngày 25/12/2018</t>
  </si>
  <si>
    <t>10/2017/DSPT ngày 6/1/2017 của tỉnh Điện Biên</t>
  </si>
  <si>
    <t>97 ngày 3/2/2017</t>
  </si>
  <si>
    <t>09 ngày 17/5/2017</t>
  </si>
  <si>
    <t>AP DSST: 1,000,000 đ</t>
  </si>
  <si>
    <t>12/2018/DSST ngày 14/5/2018 của huyện Mường Ảng</t>
  </si>
  <si>
    <t>132 ngày 20/6/2018</t>
  </si>
  <si>
    <t>15 ngày 6/7/2018</t>
  </si>
  <si>
    <t>AP DSST: 4,200,000 đ</t>
  </si>
  <si>
    <t>8/2016/DSST ngày 29/9/2016 của huyện Mường Ảng</t>
  </si>
  <si>
    <t>32 ngày 3/11/2016</t>
  </si>
  <si>
    <t>05 ngày 17/5/2017</t>
  </si>
  <si>
    <t>Ap DSST: 1,800,000 đ</t>
  </si>
  <si>
    <t>08/2018/DSST ngày 18/4/2018 của huyện Mường Ảng</t>
  </si>
  <si>
    <t>129 ngày 25/5/2018</t>
  </si>
  <si>
    <t>11 ngày 21/6/2018</t>
  </si>
  <si>
    <t>06/2021/DSST ngày 7/9/2021 của huyện Mường Ảng</t>
  </si>
  <si>
    <t>16 ngày 19/10/2021</t>
  </si>
  <si>
    <t>05 ngày 26/11/2021</t>
  </si>
  <si>
    <t>09/2016/DSST ngày 29/9/2016 của huyện Mường Ảng</t>
  </si>
  <si>
    <t>33 ngày 3/11/2016</t>
  </si>
  <si>
    <t>06 ngày 17/5/2017</t>
  </si>
  <si>
    <t>17/2018/DSST ngày 5/9/2018 của huyện Mường Ảng</t>
  </si>
  <si>
    <t>7 ngày 12/10/2018</t>
  </si>
  <si>
    <t>01 ngày 13/11/2018</t>
  </si>
  <si>
    <t>5/2021/DSST ngày 7/9/2021 của huyện Mường Ảng</t>
  </si>
  <si>
    <t>15 ngày 19/10/2021</t>
  </si>
  <si>
    <t>04 ngày 26/11/2021</t>
  </si>
  <si>
    <t>04/2021/DSST ngày 6/9/2021 của huyện Mường Ảng</t>
  </si>
  <si>
    <t>06 ngày 7/10/2021</t>
  </si>
  <si>
    <t>03 ngày 26/11/2021</t>
  </si>
  <si>
    <t>03/2021/DSST ngày 6/9/2021 của huyện Mường Ảng</t>
  </si>
  <si>
    <t>05 ngày 7/10/2021</t>
  </si>
  <si>
    <t>02 ngày 26/11/2021</t>
  </si>
  <si>
    <t>09/2017/DSPT ngày 6/1/2017 của tỉnh Điện Biên</t>
  </si>
  <si>
    <t>82 ngày 3/2/2017</t>
  </si>
  <si>
    <t>07 ngày 17/5/2017</t>
  </si>
  <si>
    <t>AP DSST: 2,000,000 đ</t>
  </si>
  <si>
    <t>05/2018/DSST ngày 6/3/2018 của huyện Mường Ảng</t>
  </si>
  <si>
    <t>65 ngày 16/4/2018</t>
  </si>
  <si>
    <t>05 ngày 23/5/2018</t>
  </si>
  <si>
    <t>06/2018/DSST ngày 6/3/2018 của huyện Mường Ảng</t>
  </si>
  <si>
    <t xml:space="preserve">66 ngày 16/4/2018 </t>
  </si>
  <si>
    <t>03 ngày 23/5/2018</t>
  </si>
  <si>
    <t>AP DSST: 1,500,000 đ</t>
  </si>
  <si>
    <t>04/2018/DSST ngày 6/3/2018 của huyện Mường Ảng</t>
  </si>
  <si>
    <t>64 ngày 16/4/2018</t>
  </si>
  <si>
    <t>04 ngày 23/5/2018</t>
  </si>
  <si>
    <t>01/2018/DSST ngày 5/3/2018 của huyện Mường Ảng</t>
  </si>
  <si>
    <t>61 ngày 16/4/2018</t>
  </si>
  <si>
    <t>08 ngày 23/5/2018</t>
  </si>
  <si>
    <t>02/2018/DSST ngày 5/3/2018 của huyện Mường Ảng</t>
  </si>
  <si>
    <t>62 ngày 16/4/2018</t>
  </si>
  <si>
    <t>07 ngày 23/5/2018</t>
  </si>
  <si>
    <t>AP DSST: 2,100,000 đ</t>
  </si>
  <si>
    <t>23/2018/DSST ngày 28/11/2018 của huyện Mường Ảng</t>
  </si>
  <si>
    <t>52 ngày 03/01/2019</t>
  </si>
  <si>
    <t>07 ngày 26/2/2019</t>
  </si>
  <si>
    <t>AP DSST: 600,000 đ</t>
  </si>
  <si>
    <t>18/2018/DSST ngày 30/10/2018 của huyện Mường Ảng</t>
  </si>
  <si>
    <t>46 ngày 6/12/2018</t>
  </si>
  <si>
    <t>05 ngày 25/12/2018</t>
  </si>
  <si>
    <t>AP DSST: 900,000 đ</t>
  </si>
  <si>
    <t>08/2021/DSST ngày 27/9/2021 của huyện Mường Ảng</t>
  </si>
  <si>
    <t>42 ngày 1/11/2021</t>
  </si>
  <si>
    <t>07 ngày 26/11/2021</t>
  </si>
  <si>
    <t>AP DSST: 2,400,000 đ</t>
  </si>
  <si>
    <t>09/2021/DSST ngày 28/9/2021 của huyện Mường Ảng</t>
  </si>
  <si>
    <t>43 ngày 4/11/2021</t>
  </si>
  <si>
    <t>08 ngày 26/11/2021</t>
  </si>
  <si>
    <t>10/2021/DSST ngày 28/9/2021 của huyện Mường Ảng</t>
  </si>
  <si>
    <t>44 ngày 1/11/2021</t>
  </si>
  <si>
    <t>09 ngày 26/11/2021</t>
  </si>
  <si>
    <t>01/2016/DSST ngày 20/12/2016 huyện Mường Ảng</t>
  </si>
  <si>
    <t>86 ngày 3/2/2017</t>
  </si>
  <si>
    <t>08 ngày 17/5/2017</t>
  </si>
  <si>
    <t>07/2018/DSST ngày 18/4/2018 của huyện Mường Ảng</t>
  </si>
  <si>
    <t xml:space="preserve">127 ngày 25/5/2018 </t>
  </si>
  <si>
    <t>10 ngày 21/6/2018</t>
  </si>
  <si>
    <t>AP  DSST: 4,200,000 đ</t>
  </si>
  <si>
    <t>09/2018/DSST ngày 18/4/2018 của huyện Mường Ảng</t>
  </si>
  <si>
    <t>128 ngày 25/5/2018</t>
  </si>
  <si>
    <t>12 ngày 21/6/2018</t>
  </si>
  <si>
    <t>07/2022/QDST ngày 14/12/2022 của tỉnh Điện Biên</t>
  </si>
  <si>
    <t>92 ngày 27/12/2022</t>
  </si>
  <si>
    <t>10 ngày 23/2/2023</t>
  </si>
  <si>
    <t>06/2022/QDPT ngày 14/12/2022 của tỉnh Điện Biên</t>
  </si>
  <si>
    <t>86 ngày 22/12/2022</t>
  </si>
  <si>
    <t>09 ngày 23/02/2023</t>
  </si>
  <si>
    <t>10/2022/QDPT ngày 11/12/2022 của tỉnh Điện Biên</t>
  </si>
  <si>
    <t>90 ngày 22/12/2022</t>
  </si>
  <si>
    <t>04 ngày 23/2/2023</t>
  </si>
  <si>
    <t>08/2022/QDPT ngày 14/12/2022 của tỉnh Điện Biên</t>
  </si>
  <si>
    <t>94 ngày 27/12/2022</t>
  </si>
  <si>
    <t>11 ngày 23/2/2023</t>
  </si>
  <si>
    <t>12/2022/QDPT ngày 21/12/2022 của tỉnh Điện Biên</t>
  </si>
  <si>
    <t>96 ngày 27/12/2022</t>
  </si>
  <si>
    <t>13 ngày 23/02/2023</t>
  </si>
  <si>
    <t>03/2012/QDPT ngày 14/12/2022 của tỉnh Điện Biên</t>
  </si>
  <si>
    <t>80 ngày 22/12/2022</t>
  </si>
  <si>
    <t>03 ngày 23/2/2023</t>
  </si>
  <si>
    <t>01/2022/QDPT ngày 14/12/2022 của tỉnh Điện Biên</t>
  </si>
  <si>
    <t>76 ngày 22/12/2022</t>
  </si>
  <si>
    <t>05 ngày 23/2/2023</t>
  </si>
  <si>
    <t>02/2022/QDPT ngày 14/12/2022 của tỉnh Điện Biên</t>
  </si>
  <si>
    <t>78 ngày 22/12/2022</t>
  </si>
  <si>
    <t>06 ngày 23/2/2023</t>
  </si>
  <si>
    <t>09/2022/QDPT ngày 14/12/2022 của tỉnh Điện Biên</t>
  </si>
  <si>
    <t>88 ngày 22/12/2022</t>
  </si>
  <si>
    <t>12 ngày 23/2/2023</t>
  </si>
  <si>
    <t>04/2022/QDPT ngày 14/12/2022 của tỉnh Điện Biên</t>
  </si>
  <si>
    <t>82 ngày 22/12/2022</t>
  </si>
  <si>
    <t>07 ngày 23/2/2023</t>
  </si>
  <si>
    <t>05/2022/QDPT ngày 14/12/2022 của tỉnh Điện Biên</t>
  </si>
  <si>
    <t>84 ngày 22/12/2022</t>
  </si>
  <si>
    <t>08 ngày 23/2/2023</t>
  </si>
  <si>
    <t xml:space="preserve">Laị Thị Thu </t>
  </si>
  <si>
    <t>TDP6, phường Thanh Bình, TP DBP, ĐB ( nơi ở hiện tại: khối Sơn Thủy, thị trấn Tuần Giáo, Tuần Giáo, ĐB)</t>
  </si>
  <si>
    <t>29/2021/QDST-DS ngày 1/6/2021 của TP DBP</t>
  </si>
  <si>
    <t>23 ngày 20/10/2021</t>
  </si>
  <si>
    <t>17 ngày 25/5/2023</t>
  </si>
  <si>
    <t>Trả tiền: 309,767,562 đ</t>
  </si>
  <si>
    <t>Chi cục Thi hành án dân sự huyện Mường Ảng</t>
  </si>
  <si>
    <t>Chi cục Thi hành án huyện Tuần Giáo</t>
  </si>
  <si>
    <t>Hoàng Văn Hoàn</t>
  </si>
  <si>
    <t>Lường Thị Thúy</t>
  </si>
  <si>
    <t>Bản Chiềng Khoang, thị trấn Tuần Giáo</t>
  </si>
  <si>
    <t>01/2016/HSST, 07/01/2016 TAND huyện Tân Lạc, Hòa Bình</t>
  </si>
  <si>
    <t>42/QĐ-CCTHA ngày 08/11/2017</t>
  </si>
  <si>
    <t>04/QĐ-CCTHA, ngày 04/12/2017</t>
  </si>
  <si>
    <t>Án phí DSST: 6.200.000</t>
  </si>
  <si>
    <t>Vũ Thị Hoa</t>
  </si>
  <si>
    <t>Khối Tân Tiến, thị trấn Tuần Giáo</t>
  </si>
  <si>
    <t>02/2017/DSPT, 26/12/2017 TAND tỉnh Điện Biên</t>
  </si>
  <si>
    <t>107/QĐ-CCTHA ngày 17/01/2018</t>
  </si>
  <si>
    <t>35/QĐ-CCTHA, ngày 05/7/2018</t>
  </si>
  <si>
    <t>Trả tiền gốc và lãi cho Ngọc +Bình: 410.466.000</t>
  </si>
  <si>
    <t>Bạc Cầm Long</t>
  </si>
  <si>
    <t>Bản Chiềng An TTTG</t>
  </si>
  <si>
    <t>25/HSST ngày 20/12/2012 TAND Tỉnh Điện Biên</t>
  </si>
  <si>
    <t>02/QĐCCTHA ngày 07/10/2013</t>
  </si>
  <si>
    <t>01/QĐCCTHA ngày 01-11-2017</t>
  </si>
  <si>
    <t>Phạt: 9.000.000</t>
  </si>
  <si>
    <t>Phạm Tất Triệu</t>
  </si>
  <si>
    <t>Khối Thắng Lợi, thị trấn Tuần Giáo</t>
  </si>
  <si>
    <t>288/HSPT
21/3/1997 TAND Tối Cao</t>
  </si>
  <si>
    <t>136/QĐ-THA
09/11/1998</t>
  </si>
  <si>
    <t xml:space="preserve"> 47/QĐ-CCTHA
30/7/2015
</t>
  </si>
  <si>
    <t>Phạt: 16.000.0000
Án phí: 100.000</t>
  </si>
  <si>
    <t>Phạm Ngọc Đông</t>
  </si>
  <si>
    <t>76/HSST
20/6/1997
TAND tỉnh Lào Cai</t>
  </si>
  <si>
    <t>67/QĐ-THA
20/6/1998</t>
  </si>
  <si>
    <t xml:space="preserve"> 62/QĐ-CCTHA
30/7/2015
</t>
  </si>
  <si>
    <t>Phạt: 13.000.000</t>
  </si>
  <si>
    <t>Nguyễn Xuân Chiến</t>
  </si>
  <si>
    <t>Khối Tân Giang, thị trấn Tuần Giáo</t>
  </si>
  <si>
    <t>34/HSPT 
13/02/2004
TAND Tối Cao</t>
  </si>
  <si>
    <t>188/QĐ-CCTHA
07/06/2017</t>
  </si>
  <si>
    <t>03/QĐ-CCTHA
16/02/2023</t>
  </si>
  <si>
    <t>Phạt: 52.848.000</t>
  </si>
  <si>
    <t>16/8/2023</t>
  </si>
  <si>
    <t>Phạm Văn Thành</t>
  </si>
  <si>
    <t>Khối Trường Xuân, thị trấn Tuần Giáo</t>
  </si>
  <si>
    <t>Phạt:199.950.000</t>
  </si>
  <si>
    <t>Khối 3 (Khối Tân Thủy), tt Tuần Giáo</t>
  </si>
  <si>
    <t>83/HSST ngày 25-02-2011 TAND  huyện Mộc Châu, tỉnh Sơn La</t>
  </si>
  <si>
    <t>134/QĐ.CCTHA ngày 9/4/2019</t>
  </si>
  <si>
    <t>09/QĐ. THA ngày 07-5-2019</t>
  </si>
  <si>
    <t>Án phí DSST: 500.000</t>
  </si>
  <si>
    <t>Tòng Văn Minh</t>
  </si>
  <si>
    <t>Khối Thắng Lợi, TT.Tuần Giáo</t>
  </si>
  <si>
    <t>1256/HSST ngày 13/11/2000 TAND TP Hà Nội 513/HSPT ngày 02/4/2001 TAND Cấp cao</t>
  </si>
  <si>
    <t>52/QĐ-CCTHA ngày 29/11/2002</t>
  </si>
  <si>
    <t>02/QĐ.CCTHA ngày 16/2/2023</t>
  </si>
  <si>
    <t>Phạt: 20.610.000</t>
  </si>
  <si>
    <t>Lò Xuân Thắng</t>
  </si>
  <si>
    <t>Bản Lọng Lươm, 
Quài Nưa, Tuần Giáo</t>
  </si>
  <si>
    <t>07/QĐST-DS 
 21/11/2012 
TAND TP Điện Biên Phủ</t>
  </si>
  <si>
    <t>39/QĐ-CCTHA
30/11/2016</t>
  </si>
  <si>
    <t>03/QĐ-CCTHA 
23/12/2016</t>
  </si>
  <si>
    <t xml:space="preserve">Trả cho Giảng: 
32.600.000; 
Trả cho Dương: 8.150.000      </t>
  </si>
  <si>
    <t>Bản Lọng Lươm, Quài Nưa,Tuần Giáo</t>
  </si>
  <si>
    <t>08/DSTC-ST ngày 21/8/2014 TAND TP Điện Biên Phủ</t>
  </si>
  <si>
    <t>40/QĐ-CCTHA ngày 30/11/2016</t>
  </si>
  <si>
    <t>02/QĐ-CCTHA ngày 23/12/2016</t>
  </si>
  <si>
    <t>Trả nợ cho Chung: 86.843,000</t>
  </si>
  <si>
    <t>Nguyễn Văn Quyết</t>
  </si>
  <si>
    <t>Bản Minh Thắng, 
xã Quài Nưa, Tuần Giáo</t>
  </si>
  <si>
    <t>101/HSSTngày 01/9/1999 TAND huyện Tuần Giáo</t>
  </si>
  <si>
    <t>45/QĐ-THA 27/3/2000</t>
  </si>
  <si>
    <t>66/QĐ-CCTHADS ngày 30/7/2015</t>
  </si>
  <si>
    <t>Án phí: 50,000 Phat: 20,000,000</t>
  </si>
  <si>
    <t>Hoàng Cao Hưng</t>
  </si>
  <si>
    <t>01/DSST
04/9/2013 TAND huyện Tuần Giáo</t>
  </si>
  <si>
    <t>04/QĐ-CCTHA
 08/10/2013</t>
  </si>
  <si>
    <t>21/QĐ-CCTHADS
 16/9/2019</t>
  </si>
  <si>
    <t>Án phí: 7.000.000</t>
  </si>
  <si>
    <t xml:space="preserve">Quàng Văn Quyết </t>
  </si>
  <si>
    <t>Xóm Huổi Lóng, xã Mùn Chung, huyện Tuần Giáo</t>
  </si>
  <si>
    <t>65/HSST
 18/4/2019 TAND  thị xã Từ Sơn</t>
  </si>
  <si>
    <t>199/QĐ-CCTHA
 29/7/2019</t>
  </si>
  <si>
    <t>16/QĐ-CCTHADS
 12/9/2019</t>
  </si>
  <si>
    <t>Án phí: 200.000;
Phạt: 5.000.000</t>
  </si>
  <si>
    <t>Lò Thị Xôm</t>
  </si>
  <si>
    <t>Bản Phiêng Pẻn, xã Mùn Chung</t>
  </si>
  <si>
    <t>23/HSST
 14/5/2013
TAND  huyện kim Bôi, Ninh Bình</t>
  </si>
  <si>
    <t>80/QĐ-CCTHA
 11/3/2014</t>
  </si>
  <si>
    <t>08/QĐ-CCTHADS
 29/4/2020</t>
  </si>
  <si>
    <t>Phạt: 4.300.000</t>
  </si>
  <si>
    <t>Quàng Văn Hùng</t>
  </si>
  <si>
    <t xml:space="preserve">Bản Nậm Bay, xã Nà Tòng </t>
  </si>
  <si>
    <t>01/HSST ngày 31/10/2016 TAND huyện Tủa Chùa</t>
  </si>
  <si>
    <t>55/QĐ-CCTHA ngày 15/12/2016</t>
  </si>
  <si>
    <t>01/QĐ-CCTHA ngày 04/01/2017</t>
  </si>
  <si>
    <t>Truy thu: 7.975.000</t>
  </si>
  <si>
    <t>Bản Nậm Bay, xã Nà Tòng</t>
  </si>
  <si>
    <t>01/2016/HSST, 31/10/2016 TAND huyện Tủa Chùa</t>
  </si>
  <si>
    <t>85/QĐ-CCTHA ngày 04/01/2017</t>
  </si>
  <si>
    <t>03/QĐ-CCTHA ngày 08/02/2017</t>
  </si>
  <si>
    <t>Bồi thường cho Trừ: 1.200.000</t>
  </si>
  <si>
    <t>258/QĐ-CCTHA ngày 15/8/2017</t>
  </si>
  <si>
    <t>36/QĐ-CCTHA ngày 24/8/2017</t>
  </si>
  <si>
    <t>Bồi thường cho Dua: 1.100.000</t>
  </si>
  <si>
    <t>Ly A Thu</t>
  </si>
  <si>
    <t>Huổi Nôm, xã Mường Khong</t>
  </si>
  <si>
    <t>89/HSST ngày 14-9-2017 TAND  huyện Tuần Giáo</t>
  </si>
  <si>
    <t>61/QĐ. THA ngày 29-11-2017</t>
  </si>
  <si>
    <t>12/QĐ. THA ngày 26-12-2017</t>
  </si>
  <si>
    <t>Bồi thường Nhà nước: 163.892.000</t>
  </si>
  <si>
    <t>Ly A Dơ</t>
  </si>
  <si>
    <t>91/HSST ngày 15-9-2017 TAND  huyện Tuần Giáo</t>
  </si>
  <si>
    <t>63/QĐ. THA ngày 29-11-2017</t>
  </si>
  <si>
    <t>13/QĐ. THA ngày 26-12-2017</t>
  </si>
  <si>
    <t>Bồi thường Nhà nước: 196.898.000</t>
  </si>
  <si>
    <t>Ly A Lâu - 1981</t>
  </si>
  <si>
    <t>98/HSST ngày 26-9-2017 TAND  huyện Tuần Giáo</t>
  </si>
  <si>
    <t>64/QĐ. THA ngày 29-11-2017</t>
  </si>
  <si>
    <t>14/QĐ. THA ngày 26-12-2017</t>
  </si>
  <si>
    <t>Bồi thường Nhà nước: 119.811.000</t>
  </si>
  <si>
    <t>Ly A Cho</t>
  </si>
  <si>
    <t>92/HSST ngày 15-9-2017 TAND  huyện Tuần Giáo</t>
  </si>
  <si>
    <t>65/QĐ. THA ngày 29-11-2017</t>
  </si>
  <si>
    <t>15/QĐ. THA ngày 26-12-2017</t>
  </si>
  <si>
    <t>Bồi thường Nhà nước: 393.432.000</t>
  </si>
  <si>
    <t>10/32021</t>
  </si>
  <si>
    <t>Ly A Thào</t>
  </si>
  <si>
    <t>96/HSST ngày 26-9-2017 TAND  huyện Tuần Giáo</t>
  </si>
  <si>
    <t>66/QĐ. THA ngày 04-12-2017</t>
  </si>
  <si>
    <t>16/QĐ. THA ngày 26-12-2017</t>
  </si>
  <si>
    <t>Bồi thường Nhà nước: 148.713.000</t>
  </si>
  <si>
    <t>Ly A Sùng</t>
  </si>
  <si>
    <t>100/HSST ngày 27-9-2017 TAND  huyện Tuần Giáo</t>
  </si>
  <si>
    <t>67/QĐ. THA ngày 04-12-2017</t>
  </si>
  <si>
    <t>17/QĐ. THA ngày 26-12-2017</t>
  </si>
  <si>
    <t>Bồi thường Nhà nước: 172.051.000</t>
  </si>
  <si>
    <t>Ly A Lâu, 1990</t>
  </si>
  <si>
    <t>87/HSST ngày 14-9-2017 TAND  huyện Tuần Giáo</t>
  </si>
  <si>
    <t>68/QĐ. THA ngày 04-12-2017</t>
  </si>
  <si>
    <t>18/QĐ. THA ngày 26-12-2017</t>
  </si>
  <si>
    <t>Bồi thường Nhà nước: 307.110.000</t>
  </si>
  <si>
    <t>Ly A Phềnh</t>
  </si>
  <si>
    <t>07/HSPT ngày 23-11-2017 TAND  tỉnh Điện Biên</t>
  </si>
  <si>
    <t>69/QĐ. THA ngày 04-12-2017</t>
  </si>
  <si>
    <t>19/QĐ. THA ngày 26-12-2017</t>
  </si>
  <si>
    <t>Bồi thường Nhà nước: 173.795.000</t>
  </si>
  <si>
    <t>Ly A Vừ</t>
  </si>
  <si>
    <t>80/HSST ngày 12-9-2017 TAND  huyện Tuần Giáo</t>
  </si>
  <si>
    <t>52/QĐ. THA ngày 29-11-2017</t>
  </si>
  <si>
    <t>05/QĐ. THA ngày 26-12-2017</t>
  </si>
  <si>
    <t>Bồi thường Nhà nước: 86.265.000</t>
  </si>
  <si>
    <t>Giàng A Vừ</t>
  </si>
  <si>
    <t>81/HSST ngày 12-9-2017 TAND  huyện Tuần Giáo</t>
  </si>
  <si>
    <t>53/QĐ. THA ngày 29-11-2017</t>
  </si>
  <si>
    <t>06/QĐ. THA ngày 26-12-2017</t>
  </si>
  <si>
    <t>Bồi thường Nhà nước: 152.333.000</t>
  </si>
  <si>
    <t>Cứ A Sùng</t>
  </si>
  <si>
    <t>82/HSST ngày 12-9-2017 TAND  huyện Tuần Giáo</t>
  </si>
  <si>
    <t>54/QĐ. THA ngày 29-11-2017</t>
  </si>
  <si>
    <t>07/QĐ. THA ngày 26-12-2017</t>
  </si>
  <si>
    <t>Bồi thường Nhà nước: 123.291.000</t>
  </si>
  <si>
    <t>Lầu A Dơ</t>
  </si>
  <si>
    <t>83/HSST ngày 12-9-2017 TAND  huyện Tuần Giáo</t>
  </si>
  <si>
    <t>56/QĐ. THA ngày 29-11-2017</t>
  </si>
  <si>
    <t>08/QĐ. THA ngày 26-12-2017</t>
  </si>
  <si>
    <t>Bồi thường Nhà nước: 77.166.000</t>
  </si>
  <si>
    <t>Ly A Khá</t>
  </si>
  <si>
    <t>02/HSPT ngày 09-11-2017 TAND  tỉnh Điện Biên</t>
  </si>
  <si>
    <t>57/QĐ. THA ngày 29-11-2017</t>
  </si>
  <si>
    <t>09/QĐ. THA ngày 26-12-2017</t>
  </si>
  <si>
    <t>Bồi thường NN: 380.536.000</t>
  </si>
  <si>
    <t>Ly A Dụa</t>
  </si>
  <si>
    <t>85/HSST ngày 13-9-2017 TAND  huyện Tuần Giáo</t>
  </si>
  <si>
    <t>58/QĐ. THA ngày 29-11-2017</t>
  </si>
  <si>
    <t>10/QĐ. THA ngày 26-12-2017</t>
  </si>
  <si>
    <t>Bồi thường Nhà nước: 143.785.000</t>
  </si>
  <si>
    <t>Ly A Nơ</t>
  </si>
  <si>
    <t>86/HSST ngày 13-9-2017 TAND  huyện Tuần Giáo</t>
  </si>
  <si>
    <t>59/QĐ. THA ngày 29-11-2017</t>
  </si>
  <si>
    <t>11/QĐ. THA ngày 26-12-2017</t>
  </si>
  <si>
    <t>Bồi thường Nhà nước: 367.522.000</t>
  </si>
  <si>
    <t>Cà Văn Xế</t>
  </si>
  <si>
    <t>Quàng Thị Hà</t>
  </si>
  <si>
    <t>Bản Sái Ngoài, xã Quài Cang</t>
  </si>
  <si>
    <t>129/2020/HSST 08/9/2020 TAND TP Việt Trì, Phú Thọ</t>
  </si>
  <si>
    <t>53/QĐ-THA ngày 01/12/2020</t>
  </si>
  <si>
    <t>06/QĐCCTHA ngày 03/03/2021</t>
  </si>
  <si>
    <t>Án phí: 3.550.000</t>
  </si>
  <si>
    <t>Lò Văn Kiên</t>
  </si>
  <si>
    <t>Bản Yên, xã Mường Thín</t>
  </si>
  <si>
    <t>17/2020/HSST 27/3/2020 TAND Tuần Giáo</t>
  </si>
  <si>
    <t>62/QĐ-THA ngày 18/12/2020</t>
  </si>
  <si>
    <t>07/QĐCCTHA ngày 24/3/2021</t>
  </si>
  <si>
    <t>Bồi thường công dân: 5.000.000</t>
  </si>
  <si>
    <t>Cà Văn Toán</t>
  </si>
  <si>
    <t>bản Bông, xã Quài Tở, huyện Tuần Giáo</t>
  </si>
  <si>
    <t>27/HSST ngày 19/01/2018 huyện Tuần Giáo
139/HSPT 21/3/2018 TAND Cấp Cao tại Hà Nội</t>
  </si>
  <si>
    <t>211/QĐ.THA ngày 02/7/2018</t>
  </si>
  <si>
    <t>37/QĐCCTHADS ngày 24/7/2018</t>
  </si>
  <si>
    <t>Án phí: 664.000</t>
  </si>
  <si>
    <t>Lò Văn Toán</t>
  </si>
  <si>
    <t>Bản Hiệu 1, xã Chiềng Sinh, huyện Tuần Giáo</t>
  </si>
  <si>
    <t>51/HSST
19/5/2017 TADN tỉnh Điện Biên</t>
  </si>
  <si>
    <t>219/QĐ-THA ngày 11/7/2017</t>
  </si>
  <si>
    <t>34/QĐ-CCTHA
ngày 27/7/2017</t>
  </si>
  <si>
    <t>Truy thu  30.000.000</t>
  </si>
  <si>
    <t>Nguyễn Văn Thành</t>
  </si>
  <si>
    <t>Bản Nậm Mu, xã Rạng Đông, Tuần Giáo</t>
  </si>
  <si>
    <t>275/HSST ngày 21/12/1999 TAND tỉnh Lai Châu</t>
  </si>
  <si>
    <t>89/QĐ-THA ngày 30/6/2000</t>
  </si>
  <si>
    <t>82a/QĐ-CCTHA
30/7/2015</t>
  </si>
  <si>
    <t xml:space="preserve">APHS: 400.000; Truy thu: 12.000.000;
Án phí: 50.000
</t>
  </si>
  <si>
    <t>Lý Thị Ánh</t>
  </si>
  <si>
    <t>Bản Rạng Đông, xã Rạng Đông, Tuần Giáo</t>
  </si>
  <si>
    <t>56/HSST ngày 11/6/2013 TAND thành phố Điện Biên Phủ</t>
  </si>
  <si>
    <t>118/QĐCCTHA ngày 06/8/2013</t>
  </si>
  <si>
    <t>30/QĐ-CCTHA
29/7/2015</t>
  </si>
  <si>
    <t>Phạt  10.000.000</t>
  </si>
  <si>
    <t>Lò Văn Nghiệp</t>
  </si>
  <si>
    <t>Bản Giăng, xã Quài Cang, Tuần Giáo</t>
  </si>
  <si>
    <t>03/HSST
11/01/2000 TAND tỉnh Lai Châu</t>
  </si>
  <si>
    <t>43/QĐ-CCTHA 16/5/2001</t>
  </si>
  <si>
    <t>20/QĐ-CCTHA
12/9/2019</t>
  </si>
  <si>
    <t xml:space="preserve">Phạt 20.000.000; </t>
  </si>
  <si>
    <t>Phạm Ngọc Hưởng</t>
  </si>
  <si>
    <t>Cà Văn Toan</t>
  </si>
  <si>
    <t>Bản Chấng, Quài Tở, Tuần Giáo</t>
  </si>
  <si>
    <t>603/2020/HSPT 18/12/2020 TA Cấp cao HN</t>
  </si>
  <si>
    <t>108/QĐ-THA 05/3/2021</t>
  </si>
  <si>
    <t>10/QĐ-CCTHA ngày 09/4/2021</t>
  </si>
  <si>
    <t>Truy thu: 100.500.000</t>
  </si>
  <si>
    <t>Cà Văn Chươi</t>
  </si>
  <si>
    <t>107/QĐ-THA 05/3/2021</t>
  </si>
  <si>
    <t>09/QĐ-CCTHA ngày 09/4/2021</t>
  </si>
  <si>
    <t>APHS: 400.000; Truy thu: 12.000.000</t>
  </si>
  <si>
    <t>Lò Văn Tím</t>
  </si>
  <si>
    <t>Bản Mường 2, xã Mường Mùn, huyện Tuần Giáo</t>
  </si>
  <si>
    <t>56/HSST ngày 15/12/2020 TA huyện Đơn Dương, tỉnh Lâm Đồng</t>
  </si>
  <si>
    <t>03/QĐ-THA 05/10/2021</t>
  </si>
  <si>
    <t>02/QĐ-CCTHA ngày 16/12/2021</t>
  </si>
  <si>
    <t>Án phí DSST: 4.863.000</t>
  </si>
  <si>
    <t>Hoàng Mai Hồng</t>
  </si>
  <si>
    <t>Khối Đoàn Kết, TT Tuần Giáo, huyện Tuần Giáo</t>
  </si>
  <si>
    <t>04/DSTC ngày 04/3/2021 TA Tuần Giáo</t>
  </si>
  <si>
    <t>05/QĐ - CCTHADS 05/10/2021</t>
  </si>
  <si>
    <t>04/QĐ-CCTHADS ngày 11/01/2022</t>
  </si>
  <si>
    <t>Trả nợ: 60.000.000</t>
  </si>
  <si>
    <t>Quàn Văn Món</t>
  </si>
  <si>
    <t>Bản Bon A, xã Rạng Đông, huyện Tuần Giáo</t>
  </si>
  <si>
    <t>36/HSST ngày 01/12/2021 TA huyện Quỳnh Nhai, Sơn La</t>
  </si>
  <si>
    <t>42/QĐ-CCTHA  11/8/2021</t>
  </si>
  <si>
    <t>05/QĐ-CCTHA ngày 23/02/2022</t>
  </si>
  <si>
    <t>Truy thu 22.650.000</t>
  </si>
  <si>
    <t>Lại Thị Thu</t>
  </si>
  <si>
    <t>Khối Sơn Thủy, TT Tuần Giáo, huyện Tuần Giáo</t>
  </si>
  <si>
    <t>02/QĐST-DS ngày 15/11/2021 TA Tuần Giáo</t>
  </si>
  <si>
    <t>85/QĐ- CCTHADS ngày 03/3/2022</t>
  </si>
  <si>
    <t>08/QĐ-CCTHADS ngày 23/3/2022</t>
  </si>
  <si>
    <t>Trả nợ: 7.200.000</t>
  </si>
  <si>
    <t>Cà Văn Đoán</t>
  </si>
  <si>
    <t>Bản Bông Ban, xã Quài Tở, huyện Tuần Giáo</t>
  </si>
  <si>
    <t>98/HSST ngày 27/9/1999 TA Tuần Giáo</t>
  </si>
  <si>
    <t>138/QĐ- THA ngày 09/11/1999</t>
  </si>
  <si>
    <t>08/QĐ-CCTHADS ngày 10/7/2023</t>
  </si>
  <si>
    <t>Phạt:8.268.750</t>
  </si>
  <si>
    <t>Quàng Văn Tâm</t>
  </si>
  <si>
    <t>Bản Củ, xã  Quài Nưa, huyện Tuần Giáo</t>
  </si>
  <si>
    <t>02/HNGĐ ngày 05/11/2021 TA Tuả Chùa</t>
  </si>
  <si>
    <t>235/QĐ- THA ngày 23/8/2022</t>
  </si>
  <si>
    <t>13/QĐ. CCTHADS ngày 14/9/2022</t>
  </si>
  <si>
    <t>Tiền CDNC:5.000.000</t>
  </si>
  <si>
    <t>Quàng Văn Xuân</t>
  </si>
  <si>
    <t>Bản Lạ, xã Quài Tở, huyện Tuần Giáo</t>
  </si>
  <si>
    <t>08/HSST ngày 19/01/2018 TA Mường Chà</t>
  </si>
  <si>
    <t>02/QĐ- THA ngày 01/10/2018</t>
  </si>
  <si>
    <t>14/QĐ. CCTHADS ngày 14/9/2022</t>
  </si>
  <si>
    <t>Tiền BT: 3.700.000</t>
  </si>
  <si>
    <t>Lường Thị Linh</t>
  </si>
  <si>
    <t>Bản Cuông, xã Quài Cang, Tuần Giáo</t>
  </si>
  <si>
    <t>59/QĐST-HNGĐ</t>
  </si>
  <si>
    <t>88/QĐ-CCTHADS</t>
  </si>
  <si>
    <t>04/QĐ-CCTHADS ngày 01/3/2022</t>
  </si>
  <si>
    <t>Cấp dưỡng nuôi con: 13.000.000</t>
  </si>
  <si>
    <t>Lường Văn Chính</t>
  </si>
  <si>
    <t>Bản Kép, xã Chiềng Sinh, Tuần Giáo</t>
  </si>
  <si>
    <t>84/HSST 08/9/2022 TAND tỉnh Bắc Ninh</t>
  </si>
  <si>
    <t>126/QĐ-CCTHA 08/3/2023</t>
  </si>
  <si>
    <t>05/QĐ-CCTHADS 16/5/2023</t>
  </si>
  <si>
    <t>Truy thu sung ngân sách Nhà nước 35.000.000</t>
  </si>
  <si>
    <t>Bạc Cầm Thanh</t>
  </si>
  <si>
    <t>Bản Chiềng Chung, thị trấn Tuần Giáo, huyện Tuần Giáo</t>
  </si>
  <si>
    <t>35/HSST
15/3/2023 TADN huyện Tuần Giáo</t>
  </si>
  <si>
    <t>165/QĐ-CCTHA 24/4/2023</t>
  </si>
  <si>
    <t>06/QĐ-CCTHADS
02/6/2023</t>
  </si>
  <si>
    <t xml:space="preserve">Án phí HSST+ DSST-GN: 500.000. Tịch thu nộp NSNN 70.000 </t>
  </si>
  <si>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</si>
  <si>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</si>
  <si>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</si>
  <si>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</si>
  <si>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</si>
  <si>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</si>
  <si>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</si>
  <si>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</si>
  <si>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</si>
  <si>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</si>
  <si>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</si>
  <si>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</si>
  <si>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</si>
  <si>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Lò Văn Chức</t>
  </si>
  <si>
    <t>Bản Sảo, xã Quài Cang, huyện Tuần Giáo, Điện Biên</t>
  </si>
  <si>
    <t>32/HSST
22/9/2023 TAND quận Đồ Sơn, TP. Hải Phòng</t>
  </si>
  <si>
    <t>72/QĐ-CCTHA 27/11/2023</t>
  </si>
  <si>
    <t>03/QĐ-CCTHADS
01/03/2024</t>
  </si>
  <si>
    <t xml:space="preserve">Truy thu SCQNN: 14.200.000 </t>
  </si>
  <si>
    <t>XI</t>
  </si>
  <si>
    <t>Chi cục Thi hành án dân sự huyện Tủa Chùa</t>
  </si>
  <si>
    <t>CHV Lương Thế Anh</t>
  </si>
  <si>
    <t>Chang A Dùa</t>
  </si>
  <si>
    <t>Thôn Tà Là Cáo, xã Sính Phình, huyện Tủa Chùa, tỉnh Điện Biên</t>
  </si>
  <si>
    <t>01/2016/HNGĐ-ST ngày 27/12/2016 của TAND huyện Tủa Chùa, tỉnh Điện Biên</t>
  </si>
  <si>
    <t>53/QĐ-CCTHADS ngày 20/6/2018</t>
  </si>
  <si>
    <t>02/QĐ-CCTHADS ngày 06/7/2018</t>
  </si>
  <si>
    <t>Trả lại chênh lệch giá trị tài sản 7.500.000đ</t>
  </si>
  <si>
    <t>01/01/2020</t>
  </si>
  <si>
    <t>Giàng A Nhè</t>
  </si>
  <si>
    <t>Thôn Háng Đề Dê 1, xã Sính Phình-Tủa Chùa</t>
  </si>
  <si>
    <t>29/2019/HSST ngày 28/5/2019 của TAND tỉnh Điện Biên</t>
  </si>
  <si>
    <t>92/QĐ-CCTHADS ngày 12/8/2019</t>
  </si>
  <si>
    <t>05/QĐ-CCTHADS 26/5/2022</t>
  </si>
  <si>
    <t>Tiền bồi thường: 5,500.000</t>
  </si>
  <si>
    <t>89/QĐ-CCTHADS ngày 06/8/2019</t>
  </si>
  <si>
    <t>04/QĐ-CCTHADS 26/5/2022</t>
  </si>
  <si>
    <t>Tiền bồi thường: 12,200.000</t>
  </si>
  <si>
    <t>Giàng A Hồng</t>
  </si>
  <si>
    <t>88/QĐ-CCTHADS ngày 06/8/2019</t>
  </si>
  <si>
    <t>04/QĐ-CCTHADS 26/8/2019</t>
  </si>
  <si>
    <t>Tiền bồi thường: 13,800.000</t>
  </si>
  <si>
    <t>Giàng A Di</t>
  </si>
  <si>
    <t>Thôn Làng Vùa 1, xã Tủa Thàng, huyện Tủa Chùa, tỉnh Điện Biên</t>
  </si>
  <si>
    <t>12/2017/HSST ngày 21/3/2017 của TAND huyện Tủa Chùa, tỉnh Điện Biên</t>
  </si>
  <si>
    <t>66/QĐ-CCTHADS ngày 28/4/2017</t>
  </si>
  <si>
    <t>02/QĐ-CCTHADS ngày 15/5/2017</t>
  </si>
  <si>
    <t>Bồi thường thiệt hại cho nhà nước 143.370.500đ</t>
  </si>
  <si>
    <t>20/3/2020</t>
  </si>
  <si>
    <t>Thào A Màng</t>
  </si>
  <si>
    <t>Thôn Đề Chu, xã Tủa Thàng, huyện Tủa Chùa, tỉnh Điện Biên</t>
  </si>
  <si>
    <t>40/2021/HSST ngày 24/9/2021 của TAND huyện Tủa Chùa, tỉnh Điện Biên</t>
  </si>
  <si>
    <t>30/QĐ-CCTHADS ngày 01/11/2021</t>
  </si>
  <si>
    <t>01/QĐ-CCTHADS ngày 19/11/2021</t>
  </si>
  <si>
    <t>Bồi thường Nhà nước: 39.697.000đ</t>
  </si>
  <si>
    <t>Ly A Chang</t>
  </si>
  <si>
    <t>Thôn Lầu Câu Phình, xã Lao Xả Phình huyện Tủa Chùa, tỉnh Điện Biên</t>
  </si>
  <si>
    <t>07/2022/HSST ngày 18/02/2022 của TAND huyện Tủa Chùa, tỉnh Điện Biên</t>
  </si>
  <si>
    <t>67/QĐ-CCTHADS ngày 25/03/2022</t>
  </si>
  <si>
    <t>03/QĐ-CCTHADS ngày 12/5/2022</t>
  </si>
  <si>
    <t>Bồi thường Nhà nước: 5,681.000đ</t>
  </si>
  <si>
    <t>Sùng A Dùa</t>
  </si>
  <si>
    <t>Thôn Pàng Dề A, xã Xá Nhè, huyện Tủa Chùa, tỉnh Điện Biên</t>
  </si>
  <si>
    <t>20/HSST 04/8/2022của TAND huyện Tủa Chùa, tỉnh Điện Biên</t>
  </si>
  <si>
    <t>97/QĐ-CCTHADS ngày 09/9/2022</t>
  </si>
  <si>
    <t>06/QĐ-CCTHADS ngày 20/9/2022</t>
  </si>
  <si>
    <t>Bồi thường Nhà nước: 944.000đ</t>
  </si>
  <si>
    <t>CHV Hoàng Thành Sung</t>
  </si>
  <si>
    <t>Mùa A Tùng</t>
  </si>
  <si>
    <t>Thôn Tả Phình 1, xã Tả Phìn, huyện Tủa Chùa, tỉnh Điện Biên</t>
  </si>
  <si>
    <t>22/2010/HSST ngày 24/9/2010 của TAND huyện Tủa Chùa</t>
  </si>
  <si>
    <t>10/QĐ-THA ngày 08/12/2010</t>
  </si>
  <si>
    <t>Bồi thường nhà nước 103.565.000đ</t>
  </si>
  <si>
    <t>11/6/2020</t>
  </si>
  <si>
    <t>Mùa A Pềnh</t>
  </si>
  <si>
    <t>13/2011/HSST ngày 22/4/2011 của TAND huyện Tủa Chùa</t>
  </si>
  <si>
    <t>41/QĐ-CCTHA ngày 30/5/2011</t>
  </si>
  <si>
    <t>04/QĐ-CCTHADS ngày 29/3/2016</t>
  </si>
  <si>
    <t>Bồi thường nhà nước 70.600.000đ</t>
  </si>
  <si>
    <t>Quàng Văn Xiếng</t>
  </si>
  <si>
    <t>Đội 8, xã Mường Báng (Nay là: Tổ dân Phố bản Bó Thị trấn Tủa Chùa - Tủa Chùa</t>
  </si>
  <si>
    <t>29/2017/HSST ngày 21/12/2017 của TAND tỉnh Điện Biên</t>
  </si>
  <si>
    <t>74/QĐ-CCTHADS 24/02/2020</t>
  </si>
  <si>
    <t>01/QĐ-CCTHADS 10/03/2020</t>
  </si>
  <si>
    <t>Bồi thường công dân: 100.0000.000đ</t>
  </si>
  <si>
    <t>06/3/2020</t>
  </si>
  <si>
    <t>Nguyễn Thị Nga</t>
  </si>
  <si>
    <t>Tổ DPTL 2, Thị trấn Tủa Chùa, huyện Tủa Chùa, tỉnh Điện Biên</t>
  </si>
  <si>
    <t>01/2019/QĐST-DS ngày 25/3/2019 của TAND huyện Tủa Chùa, tỉnh Điện Biên</t>
  </si>
  <si>
    <t>62/QĐ-CCTHADS ngày 27/3/2019</t>
  </si>
  <si>
    <t>03/QĐ-CCTHADS ngày 26/4/2019</t>
  </si>
  <si>
    <t xml:space="preserve">Trả lại số tiền: 842.000.000đ </t>
  </si>
  <si>
    <t>16/10/2020</t>
  </si>
  <si>
    <t>Trương Công Đức</t>
  </si>
  <si>
    <t>Tổ dân phố Đồng Tâm, thị trấn Tủa Chùa, huyện Tủa Chùa, tỉnh Điện Biên</t>
  </si>
  <si>
    <t>01/2020/DSST ngày 03/6/2020 của TAND huyện Tủa Chùa, tỉnh Điện Biên</t>
  </si>
  <si>
    <t>101/QĐ-CCTHADS ngày 08/7/2020</t>
  </si>
  <si>
    <t>06/QĐ-CCTHADS ngày 13/9/2021</t>
  </si>
  <si>
    <t>Trách nhiệm trả lại tiền cho ngân hàng: 263.898.000đ</t>
  </si>
  <si>
    <t>Lờ Thị Pàng</t>
  </si>
  <si>
    <t>Thôn Séo Mý Chải, xã Sín Chải, huyện Tủa Chùa, tỉnh Điện Biên</t>
  </si>
  <si>
    <t>08/2020/HSST ngày 230/12/2020 của TAND huyện Tủa Chùa, tỉnh Điện Biên</t>
  </si>
  <si>
    <t>54/QĐ-CCTHADS ngày 20/02/2021</t>
  </si>
  <si>
    <t>01/QĐ-CCTHADS ngày 02/3/2021</t>
  </si>
  <si>
    <t>Bồi thường thiệt hại cho nhà nước 199.264.000đ</t>
  </si>
  <si>
    <t>Mùa A Sử</t>
  </si>
  <si>
    <t>Thôn Páo Tỉnh Làng - Tả Sìn Thàng - Tủa Chùa</t>
  </si>
  <si>
    <t>20/2021/HSST ngày 10/6/2021 của TAND huyện Tủa Chùa, tỉnh Điện Biên</t>
  </si>
  <si>
    <t>85/QĐ-CCTHADS ngày 16/7/2021</t>
  </si>
  <si>
    <t>05/QĐ-CCTHADS ngày 02/8/2021</t>
  </si>
  <si>
    <t>Bồi thường Nhà nước: 10,000.000đ</t>
  </si>
  <si>
    <t xml:space="preserve">Bạc Thị Thìn Lò Văn Tiến </t>
  </si>
  <si>
    <t xml:space="preserve"> Cùng trú tại TDP Đồng Tâm - TT Tủa Chùa - Tủa Chùa</t>
  </si>
  <si>
    <t>01/DS-ST ngày 23/3/2023 của TAND huyện Tủa Chùa</t>
  </si>
  <si>
    <t>59/QĐ-CCTHADS ngày 26/4/2023</t>
  </si>
  <si>
    <t>01/QĐ-CCTHADS ngày 05/9/2023</t>
  </si>
  <si>
    <t>Án phí DSST: 5.000.000đ</t>
  </si>
  <si>
    <t>61/QĐ-CCTHADS ngày 28/4/2023</t>
  </si>
  <si>
    <t>02/QĐ-CCTHADS ngày 05/9/2023</t>
  </si>
  <si>
    <t>Trả số tiền nợ 100.000.000đ</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</si>
  <si>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</si>
  <si>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</si>
  <si>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</si>
  <si>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</si>
  <si>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</si>
  <si>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</si>
  <si>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</si>
  <si>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</si>
  <si>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</si>
  <si>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</si>
  <si>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</si>
  <si>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</si>
  <si>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</si>
  <si>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</si>
  <si>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Vừ A Chua</t>
  </si>
  <si>
    <t>Thôn Từ Ngài 2, xã Mường Báng- Tủa Chùa - Điện Biên</t>
  </si>
  <si>
    <t>27/HSST 27/9/2023TAND huyện Tủa Chùa</t>
  </si>
  <si>
    <t>60/QĐ - CCTHADS ngày 19/02/2024</t>
  </si>
  <si>
    <t>05/QĐ-CCTHADS ngày 11/03/2024</t>
  </si>
  <si>
    <t>Bồi thường 60,000,000đ</t>
  </si>
  <si>
    <t>NGƯỜI LẬP BIỂU</t>
  </si>
  <si>
    <t>Phan Thị Hương</t>
  </si>
  <si>
    <t>Điện Biên ngày 21 tháng 3 năm 2024</t>
  </si>
  <si>
    <t>CỤC TRƯỞNG</t>
  </si>
  <si>
    <t>Lường Văn Sương</t>
  </si>
  <si>
    <t>(Đã ký)</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</si>
</sst>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42A]dd\ mmmm\ yyyy"/>
    <numFmt numFmtId="175" formatCode="[$-42A]h:mm:ss\ AM/PM"/>
    <numFmt numFmtId="176" formatCode="0.000"/>
    <numFmt numFmtId="177" formatCode="_(* #,##0_);_(* \(#,##0\);_(* &quot;-&quot;??_);_(@_)"/>
    <numFmt numFmtId="178" formatCode="[$-1010000]d/m/yyyy;@"/>
    <numFmt numFmtId="179" formatCode="_(* #,##0_);_(* \(#,##0\);_(* &quot;&quot;??_);_(@_)"/>
    <numFmt numFmtId="180" formatCode="_(* #,##0_);_(* \(#,##0\);_(* &quot;&quot;_);_(@_)"/>
    <numFmt numFmtId="181" formatCode="#,##0;[Red]#,##0"/>
    <numFmt numFmtId="182" formatCode="_(* #,##0.000_);_(* \(#,##0.000\);_(* &quot;-&quot;??_);_(@_)"/>
    <numFmt numFmtId="183" formatCode="_(* #,##0.0000_);_(* \(#,##0.0000\);_(* &quot;-&quot;??_);_(@_)"/>
    <numFmt numFmtId="184" formatCode="_(* #,##0.0_);_(* \(#,##0.0\);_(* &quot;-&quot;??_);_(@_)"/>
  </numFmts>
  <fonts count="105">
    <font>
      <sz val="10"/>
      <name val="Arial"/>
      <family val="0"/>
    </font>
    <font>
      <sz val="8"/>
      <name val="Arial"/>
      <family val="2"/>
    </font>
    <font>
      <sz val="10"/>
      <color indexed="8"/>
      <name val="Times New Roman"/>
      <family val="1"/>
    </font>
    <font>
      <i/>
      <sz val="14"/>
      <color indexed="8"/>
      <name val="Times New Roman"/>
      <family val="1"/>
    </font>
    <font>
      <i/>
      <sz val="10"/>
      <color indexed="8"/>
      <name val="Times New Roman"/>
      <family val="1"/>
    </font>
    <font>
      <sz val="10"/>
      <name val="Times New Roman"/>
      <family val="1"/>
    </font>
    <font>
      <b/>
      <sz val="10"/>
      <name val="Times New Roman"/>
      <family val="1"/>
    </font>
    <font>
      <b/>
      <sz val="9"/>
      <name val="Tahoma"/>
      <family val="2"/>
    </font>
    <font>
      <sz val="9"/>
      <name val="Tahoma"/>
      <family val="2"/>
    </font>
    <font>
      <sz val="12"/>
      <name val="Times New Roman"/>
      <family val="1"/>
    </font>
    <font>
      <sz val="10"/>
      <color indexed="60"/>
      <name val="Times New Roman"/>
      <family val="1"/>
    </font>
    <font>
      <sz val="8"/>
      <name val="Times New Roman"/>
      <family val="1"/>
    </font>
    <font>
      <sz val="11"/>
      <name val="Times New Roman"/>
      <family val="1"/>
    </font>
    <font>
      <sz val="11"/>
      <name val="Arial"/>
      <family val="2"/>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Times New Roman"/>
      <family val="1"/>
    </font>
    <font>
      <b/>
      <sz val="14"/>
      <color indexed="8"/>
      <name val="Times New Roman"/>
      <family val="1"/>
    </font>
    <font>
      <b/>
      <sz val="10"/>
      <color indexed="8"/>
      <name val="Arial"/>
      <family val="2"/>
    </font>
    <font>
      <b/>
      <sz val="14"/>
      <color indexed="8"/>
      <name val="Cambria"/>
      <family val="1"/>
    </font>
    <font>
      <b/>
      <i/>
      <sz val="10"/>
      <color indexed="8"/>
      <name val="Times New Roman"/>
      <family val="1"/>
    </font>
    <font>
      <b/>
      <i/>
      <sz val="8"/>
      <color indexed="8"/>
      <name val="Times New Roman"/>
      <family val="1"/>
    </font>
    <font>
      <sz val="10"/>
      <color indexed="10"/>
      <name val="Times New Roman"/>
      <family val="1"/>
    </font>
    <font>
      <i/>
      <sz val="12"/>
      <color indexed="8"/>
      <name val="Cambria"/>
      <family val="1"/>
    </font>
    <font>
      <b/>
      <sz val="13"/>
      <color indexed="8"/>
      <name val="Times New Roman"/>
      <family val="1"/>
    </font>
    <font>
      <sz val="12"/>
      <color indexed="8"/>
      <name val="Arial"/>
      <family val="2"/>
    </font>
    <font>
      <sz val="12"/>
      <color indexed="8"/>
      <name val="Times New Roman"/>
      <family val="1"/>
    </font>
    <font>
      <sz val="11"/>
      <color indexed="8"/>
      <name val="Cambria"/>
      <family val="1"/>
    </font>
    <font>
      <sz val="9"/>
      <color indexed="8"/>
      <name val="Times New Roman"/>
      <family val="1"/>
    </font>
    <font>
      <sz val="10"/>
      <color indexed="8"/>
      <name val="Cambria"/>
      <family val="1"/>
    </font>
    <font>
      <b/>
      <sz val="9"/>
      <name val="Times New Roman"/>
      <family val="1"/>
    </font>
    <font>
      <sz val="9"/>
      <name val="Times New Roman"/>
      <family val="1"/>
    </font>
    <font>
      <sz val="10"/>
      <color indexed="9"/>
      <name val="Times New Roman"/>
      <family val="1"/>
    </font>
    <font>
      <b/>
      <sz val="9"/>
      <color indexed="8"/>
      <name val="Times New Roman"/>
      <family val="1"/>
    </font>
    <font>
      <b/>
      <sz val="12"/>
      <name val="Times New Roman"/>
      <family val="1"/>
    </font>
    <font>
      <b/>
      <sz val="12"/>
      <color indexed="8"/>
      <name val="Times New Roman"/>
      <family val="1"/>
    </font>
    <font>
      <sz val="11"/>
      <name val="Calibri"/>
      <family val="2"/>
    </font>
    <font>
      <sz val="10"/>
      <name val="Calibri"/>
      <family val="2"/>
    </font>
    <font>
      <sz val="10"/>
      <color indexed="8"/>
      <name val="Calibri"/>
      <family val="2"/>
    </font>
    <font>
      <sz val="8"/>
      <color indexed="8"/>
      <name val="Times New Roman"/>
      <family val="1"/>
    </font>
    <font>
      <b/>
      <sz val="8"/>
      <name val="Times New Roman"/>
      <family val="1"/>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i/>
      <sz val="8"/>
      <color theme="1"/>
      <name val="Times New Roman"/>
      <family val="1"/>
    </font>
    <font>
      <sz val="10"/>
      <color rgb="FFFF0000"/>
      <name val="Times New Roman"/>
      <family val="1"/>
    </font>
    <font>
      <sz val="10"/>
      <color rgb="FFC00000"/>
      <name val="Times New Roman"/>
      <family val="1"/>
    </font>
    <font>
      <sz val="10"/>
      <color rgb="FF000000"/>
      <name val="Times New Roman"/>
      <family val="1"/>
    </font>
    <font>
      <sz val="11"/>
      <color theme="1"/>
      <name val="Times New Roman"/>
      <family val="1"/>
    </font>
    <font>
      <sz val="12"/>
      <color theme="1"/>
      <name val="Arial"/>
      <family val="2"/>
    </font>
    <font>
      <sz val="12"/>
      <color theme="1"/>
      <name val="Times New Roman"/>
      <family val="1"/>
    </font>
    <font>
      <sz val="11"/>
      <color theme="1"/>
      <name val="Cambria"/>
      <family val="1"/>
    </font>
    <font>
      <sz val="9"/>
      <color theme="1"/>
      <name val="Times New Roman"/>
      <family val="1"/>
    </font>
    <font>
      <b/>
      <sz val="13"/>
      <color theme="1"/>
      <name val="Times New Roman"/>
      <family val="1"/>
    </font>
    <font>
      <i/>
      <sz val="12"/>
      <color theme="1"/>
      <name val="Cambria"/>
      <family val="1"/>
    </font>
    <font>
      <i/>
      <sz val="14"/>
      <color theme="1"/>
      <name val="Times New Roman"/>
      <family val="1"/>
    </font>
    <font>
      <sz val="10"/>
      <color theme="1"/>
      <name val="Cambria"/>
      <family val="1"/>
    </font>
    <font>
      <sz val="10"/>
      <color theme="0"/>
      <name val="Times New Roman"/>
      <family val="1"/>
    </font>
    <font>
      <b/>
      <sz val="9"/>
      <color theme="1"/>
      <name val="Times New Roman"/>
      <family val="1"/>
    </font>
    <font>
      <b/>
      <sz val="12"/>
      <color theme="1"/>
      <name val="Times New Roman"/>
      <family val="1"/>
    </font>
    <font>
      <sz val="10"/>
      <color theme="1"/>
      <name val="Calibri"/>
      <family val="2"/>
    </font>
    <font>
      <sz val="10"/>
      <color rgb="FF000000"/>
      <name val="Calibri"/>
      <family val="2"/>
    </font>
    <font>
      <sz val="10"/>
      <color rgb="FF000000"/>
      <name val="Arial"/>
      <family val="2"/>
    </font>
    <font>
      <sz val="8"/>
      <color theme="1"/>
      <name val="Times New Roman"/>
      <family val="1"/>
    </font>
    <font>
      <i/>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3" fillId="28" borderId="2"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59" fillId="0" borderId="0">
      <alignment/>
      <protection/>
    </xf>
    <xf numFmtId="0" fontId="9"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41">
    <xf numFmtId="0" fontId="0" fillId="0" borderId="0" xfId="0" applyAlignment="1">
      <alignment/>
    </xf>
    <xf numFmtId="0" fontId="0" fillId="0" borderId="0" xfId="0" applyFont="1" applyAlignment="1">
      <alignment/>
    </xf>
    <xf numFmtId="0" fontId="76" fillId="0" borderId="0" xfId="0" applyFont="1" applyAlignment="1">
      <alignment/>
    </xf>
    <xf numFmtId="0" fontId="77" fillId="0" borderId="0" xfId="0" applyFont="1" applyBorder="1" applyAlignment="1">
      <alignment/>
    </xf>
    <xf numFmtId="0" fontId="77" fillId="0" borderId="0" xfId="0" applyFont="1" applyAlignment="1">
      <alignment/>
    </xf>
    <xf numFmtId="0" fontId="78" fillId="0" borderId="0" xfId="0" applyFont="1" applyAlignment="1">
      <alignment horizontal="center"/>
    </xf>
    <xf numFmtId="0" fontId="78" fillId="0" borderId="0" xfId="0" applyFont="1" applyAlignment="1">
      <alignment/>
    </xf>
    <xf numFmtId="0" fontId="79" fillId="0" borderId="0" xfId="0" applyFont="1" applyAlignment="1">
      <alignment/>
    </xf>
    <xf numFmtId="0" fontId="80" fillId="0" borderId="0" xfId="0" applyFont="1" applyBorder="1" applyAlignment="1">
      <alignment/>
    </xf>
    <xf numFmtId="0" fontId="80" fillId="0" borderId="0" xfId="0" applyFont="1" applyAlignment="1">
      <alignment/>
    </xf>
    <xf numFmtId="0" fontId="76" fillId="0" borderId="0" xfId="0" applyFont="1" applyAlignment="1">
      <alignment horizontal="center"/>
    </xf>
    <xf numFmtId="0" fontId="77" fillId="0" borderId="0" xfId="0" applyFont="1" applyAlignment="1">
      <alignment horizontal="center"/>
    </xf>
    <xf numFmtId="0" fontId="81" fillId="0" borderId="0" xfId="0" applyFont="1" applyAlignment="1">
      <alignment horizontal="center"/>
    </xf>
    <xf numFmtId="0" fontId="77" fillId="0" borderId="10" xfId="0" applyFont="1" applyBorder="1" applyAlignment="1">
      <alignment/>
    </xf>
    <xf numFmtId="0" fontId="78" fillId="0" borderId="10" xfId="0" applyFont="1" applyBorder="1" applyAlignment="1">
      <alignment horizontal="center" vertical="center" wrapText="1"/>
    </xf>
    <xf numFmtId="0" fontId="82" fillId="0" borderId="10" xfId="0" applyFont="1" applyBorder="1" applyAlignment="1">
      <alignment horizontal="center"/>
    </xf>
    <xf numFmtId="0" fontId="77" fillId="0" borderId="0" xfId="0" applyFont="1" applyBorder="1" applyAlignment="1">
      <alignment horizontal="center"/>
    </xf>
    <xf numFmtId="0" fontId="77" fillId="0" borderId="10" xfId="0" applyFont="1" applyBorder="1" applyAlignment="1">
      <alignment horizontal="center"/>
    </xf>
    <xf numFmtId="0" fontId="82" fillId="0" borderId="10" xfId="0" applyFont="1" applyBorder="1" applyAlignment="1">
      <alignment/>
    </xf>
    <xf numFmtId="0" fontId="82" fillId="0" borderId="10" xfId="0" applyFont="1" applyBorder="1" applyAlignment="1">
      <alignment/>
    </xf>
    <xf numFmtId="0" fontId="83" fillId="0" borderId="10" xfId="0" applyFont="1" applyBorder="1" applyAlignment="1">
      <alignment/>
    </xf>
    <xf numFmtId="3" fontId="83" fillId="0" borderId="10" xfId="0" applyNumberFormat="1" applyFont="1" applyBorder="1" applyAlignment="1">
      <alignment/>
    </xf>
    <xf numFmtId="0" fontId="5"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6"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quotePrefix="1">
      <alignment horizontal="left" vertical="center" wrapText="1"/>
    </xf>
    <xf numFmtId="14" fontId="5" fillId="0" borderId="10" xfId="0" applyNumberFormat="1" applyFont="1" applyBorder="1" applyAlignment="1">
      <alignment/>
    </xf>
    <xf numFmtId="14" fontId="5" fillId="0" borderId="10" xfId="0" applyNumberFormat="1" applyFont="1" applyBorder="1" applyAlignment="1">
      <alignment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0" xfId="0" applyNumberFormat="1" applyFont="1" applyBorder="1" applyAlignment="1">
      <alignment vertical="center" wrapText="1"/>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0" fontId="78" fillId="0" borderId="10" xfId="0" applyFont="1" applyBorder="1" applyAlignment="1">
      <alignment horizontal="left"/>
    </xf>
    <xf numFmtId="3" fontId="76" fillId="0" borderId="10" xfId="0" applyNumberFormat="1" applyFont="1" applyBorder="1" applyAlignment="1">
      <alignment horizontal="center" vertical="center" wrapText="1"/>
    </xf>
    <xf numFmtId="3" fontId="76" fillId="0" borderId="10" xfId="0" applyNumberFormat="1" applyFont="1" applyBorder="1" applyAlignment="1">
      <alignment horizontal="center" vertical="center"/>
    </xf>
    <xf numFmtId="0" fontId="76" fillId="0" borderId="10" xfId="0" applyFont="1" applyFill="1" applyBorder="1" applyAlignment="1">
      <alignment horizontal="left" wrapText="1"/>
    </xf>
    <xf numFmtId="0" fontId="5" fillId="33"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0" borderId="10" xfId="56" applyFont="1" applyBorder="1" applyAlignment="1">
      <alignment horizontal="center" vertical="center" wrapText="1"/>
      <protection/>
    </xf>
    <xf numFmtId="0" fontId="76" fillId="0" borderId="10" xfId="0" applyNumberFormat="1" applyFont="1" applyBorder="1" applyAlignment="1">
      <alignment horizontal="center" vertical="center" wrapText="1"/>
    </xf>
    <xf numFmtId="0" fontId="76"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0" xfId="0" applyFont="1" applyAlignment="1">
      <alignment wrapText="1"/>
    </xf>
    <xf numFmtId="0" fontId="76" fillId="0" borderId="10" xfId="0" applyFont="1" applyFill="1" applyBorder="1" applyAlignment="1">
      <alignment wrapText="1"/>
    </xf>
    <xf numFmtId="0" fontId="78" fillId="0" borderId="10" xfId="0" applyFont="1" applyBorder="1" applyAlignment="1">
      <alignment horizontal="left" wrapText="1"/>
    </xf>
    <xf numFmtId="3" fontId="78"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3" fontId="76" fillId="0" borderId="10" xfId="0" applyNumberFormat="1" applyFont="1" applyFill="1" applyBorder="1" applyAlignment="1">
      <alignment horizontal="center" vertical="center" wrapText="1"/>
    </xf>
    <xf numFmtId="3" fontId="76" fillId="0" borderId="10" xfId="0" applyNumberFormat="1" applyFont="1" applyFill="1" applyBorder="1" applyAlignment="1">
      <alignment wrapText="1"/>
    </xf>
    <xf numFmtId="14" fontId="5"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3" fontId="76" fillId="0" borderId="10" xfId="0" applyNumberFormat="1" applyFont="1" applyFill="1" applyBorder="1" applyAlignment="1">
      <alignment horizontal="left" wrapText="1"/>
    </xf>
    <xf numFmtId="14" fontId="5" fillId="0" borderId="10" xfId="0" applyNumberFormat="1" applyFont="1" applyFill="1" applyBorder="1" applyAlignment="1" quotePrefix="1">
      <alignment horizontal="center" vertical="center" wrapText="1"/>
    </xf>
    <xf numFmtId="3" fontId="84" fillId="0" borderId="10" xfId="0" applyNumberFormat="1" applyFont="1" applyFill="1" applyBorder="1" applyAlignment="1">
      <alignment horizontal="center" vertical="center" wrapText="1"/>
    </xf>
    <xf numFmtId="14" fontId="84"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4" fontId="85" fillId="33" borderId="10" xfId="0" applyNumberFormat="1" applyFont="1" applyFill="1" applyBorder="1" applyAlignment="1">
      <alignment horizontal="center" vertical="center" wrapText="1"/>
    </xf>
    <xf numFmtId="0" fontId="5" fillId="0" borderId="10" xfId="57" applyFont="1" applyFill="1" applyBorder="1" applyAlignment="1" applyProtection="1">
      <alignment horizontal="center" vertical="center" wrapText="1"/>
      <protection locked="0"/>
    </xf>
    <xf numFmtId="14" fontId="5" fillId="0" borderId="10" xfId="56" applyNumberFormat="1" applyFont="1" applyFill="1" applyBorder="1" applyAlignment="1" applyProtection="1">
      <alignment horizontal="center" vertical="center" wrapText="1"/>
      <protection locked="0"/>
    </xf>
    <xf numFmtId="14" fontId="5" fillId="33"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wrapText="1"/>
    </xf>
    <xf numFmtId="14" fontId="76" fillId="3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6" fillId="0" borderId="10" xfId="0" applyFont="1" applyBorder="1" applyAlignment="1">
      <alignment wrapText="1"/>
    </xf>
    <xf numFmtId="3" fontId="76" fillId="0" borderId="10" xfId="0" applyNumberFormat="1" applyFont="1" applyBorder="1" applyAlignment="1">
      <alignment vertical="center" wrapText="1"/>
    </xf>
    <xf numFmtId="14" fontId="76" fillId="0" borderId="10" xfId="0" applyNumberFormat="1" applyFont="1" applyBorder="1" applyAlignment="1">
      <alignment vertical="center" wrapText="1"/>
    </xf>
    <xf numFmtId="3" fontId="76" fillId="0" borderId="10" xfId="0" applyNumberFormat="1" applyFont="1" applyBorder="1" applyAlignment="1">
      <alignment wrapText="1"/>
    </xf>
    <xf numFmtId="14" fontId="76" fillId="0" borderId="10" xfId="0" applyNumberFormat="1" applyFont="1" applyBorder="1" applyAlignment="1">
      <alignment wrapText="1"/>
    </xf>
    <xf numFmtId="0" fontId="78" fillId="0" borderId="10" xfId="0" applyFont="1" applyFill="1" applyBorder="1" applyAlignment="1">
      <alignment horizontal="left" wrapText="1"/>
    </xf>
    <xf numFmtId="0" fontId="6" fillId="0" borderId="10" xfId="57"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14" fontId="6" fillId="0" borderId="10" xfId="56" applyNumberFormat="1"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3" fontId="5" fillId="0" borderId="10" xfId="62" applyNumberFormat="1" applyFont="1" applyBorder="1" applyAlignment="1">
      <alignment horizontal="right" vertical="center" wrapText="1"/>
      <protection/>
    </xf>
    <xf numFmtId="14" fontId="76" fillId="0" borderId="10" xfId="0" applyNumberFormat="1" applyFont="1" applyBorder="1" applyAlignment="1">
      <alignment horizontal="center" vertical="center" wrapText="1"/>
    </xf>
    <xf numFmtId="0" fontId="78" fillId="0" borderId="10" xfId="0" applyFont="1" applyBorder="1" applyAlignment="1">
      <alignment horizontal="left" vertical="center" wrapText="1"/>
    </xf>
    <xf numFmtId="49" fontId="5" fillId="0" borderId="10" xfId="0" applyNumberFormat="1" applyFont="1" applyBorder="1" applyAlignment="1" applyProtection="1">
      <alignment horizontal="center" vertical="center"/>
      <protection hidden="1"/>
    </xf>
    <xf numFmtId="14" fontId="5" fillId="0" borderId="10" xfId="0" applyNumberFormat="1" applyFont="1" applyBorder="1" applyAlignment="1" applyProtection="1">
      <alignment horizontal="center" vertical="center"/>
      <protection hidden="1"/>
    </xf>
    <xf numFmtId="3" fontId="5" fillId="0" borderId="10" xfId="0" applyNumberFormat="1" applyFont="1" applyBorder="1" applyAlignment="1">
      <alignment horizontal="center" vertical="center"/>
    </xf>
    <xf numFmtId="3" fontId="6" fillId="0" borderId="10" xfId="0" applyNumberFormat="1" applyFont="1" applyBorder="1" applyAlignment="1">
      <alignment horizontal="right"/>
    </xf>
    <xf numFmtId="14" fontId="76"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3" fontId="76" fillId="0" borderId="13" xfId="0" applyNumberFormat="1" applyFont="1" applyFill="1" applyBorder="1" applyAlignment="1">
      <alignment/>
    </xf>
    <xf numFmtId="3" fontId="6" fillId="0" borderId="10" xfId="62" applyNumberFormat="1" applyFont="1" applyBorder="1" applyAlignment="1">
      <alignment horizontal="right" vertical="center" wrapText="1"/>
      <protection/>
    </xf>
    <xf numFmtId="3" fontId="5" fillId="0" borderId="10" xfId="0" applyNumberFormat="1" applyFont="1" applyBorder="1" applyAlignment="1">
      <alignment horizontal="right" vertical="center" wrapText="1"/>
    </xf>
    <xf numFmtId="3" fontId="5" fillId="0" borderId="10" xfId="62" applyNumberFormat="1" applyFont="1" applyBorder="1" applyAlignment="1">
      <alignment horizontal="right" wrapText="1"/>
      <protection/>
    </xf>
    <xf numFmtId="0" fontId="6" fillId="0" borderId="0" xfId="0" applyFont="1" applyAlignment="1">
      <alignment horizontal="right" vertical="center"/>
    </xf>
    <xf numFmtId="176" fontId="5" fillId="0" borderId="10" xfId="0" applyNumberFormat="1" applyFont="1" applyBorder="1" applyAlignment="1">
      <alignment horizontal="center" vertical="center" wrapText="1"/>
    </xf>
    <xf numFmtId="177" fontId="6" fillId="0" borderId="10" xfId="41" applyNumberFormat="1" applyFont="1" applyBorder="1" applyAlignment="1">
      <alignment horizontal="right" vertical="center" wrapText="1"/>
    </xf>
    <xf numFmtId="3" fontId="5" fillId="0" borderId="10" xfId="41" applyNumberFormat="1" applyFont="1" applyBorder="1" applyAlignment="1">
      <alignment horizontal="right" vertical="center" wrapText="1"/>
    </xf>
    <xf numFmtId="177" fontId="5" fillId="0" borderId="10" xfId="41"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49" fontId="5" fillId="0" borderId="12" xfId="0" applyNumberFormat="1" applyFont="1" applyBorder="1" applyAlignment="1" applyProtection="1">
      <alignment horizontal="center" vertical="center"/>
      <protection hidden="1"/>
    </xf>
    <xf numFmtId="14" fontId="5" fillId="0" borderId="12" xfId="0" applyNumberFormat="1" applyFont="1" applyBorder="1" applyAlignment="1" applyProtection="1">
      <alignment horizontal="center" vertical="center"/>
      <protection hidden="1"/>
    </xf>
    <xf numFmtId="177" fontId="5" fillId="0" borderId="12" xfId="41"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6" fillId="0" borderId="10" xfId="0" applyFont="1" applyBorder="1" applyAlignment="1">
      <alignment horizontal="right" vertical="center"/>
    </xf>
    <xf numFmtId="3" fontId="6" fillId="0" borderId="10" xfId="41" applyNumberFormat="1" applyFont="1" applyBorder="1" applyAlignment="1">
      <alignment horizontal="right" vertical="center" wrapText="1"/>
    </xf>
    <xf numFmtId="0" fontId="5" fillId="0" borderId="14" xfId="0" applyFont="1" applyBorder="1" applyAlignment="1">
      <alignment horizontal="center" vertical="center" wrapText="1"/>
    </xf>
    <xf numFmtId="14" fontId="5" fillId="0" borderId="10" xfId="0" applyNumberFormat="1" applyFont="1" applyBorder="1" applyAlignment="1" applyProtection="1">
      <alignment horizontal="center" vertical="center" wrapText="1"/>
      <protection hidden="1"/>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3" fontId="5" fillId="34" borderId="12" xfId="0" applyNumberFormat="1" applyFont="1" applyFill="1" applyBorder="1" applyAlignment="1">
      <alignment horizontal="right" vertical="center" wrapText="1"/>
    </xf>
    <xf numFmtId="3" fontId="5" fillId="34" borderId="12" xfId="0" applyNumberFormat="1" applyFont="1" applyFill="1" applyBorder="1" applyAlignment="1">
      <alignment horizontal="right"/>
    </xf>
    <xf numFmtId="3" fontId="6" fillId="34" borderId="12" xfId="0" applyNumberFormat="1" applyFont="1" applyFill="1" applyBorder="1" applyAlignment="1">
      <alignment horizontal="right"/>
    </xf>
    <xf numFmtId="49" fontId="5" fillId="34" borderId="10" xfId="0" applyNumberFormat="1" applyFont="1" applyFill="1" applyBorder="1" applyAlignment="1" applyProtection="1">
      <alignment horizontal="center" vertical="center"/>
      <protection hidden="1"/>
    </xf>
    <xf numFmtId="49" fontId="5" fillId="34" borderId="10" xfId="0" applyNumberFormat="1" applyFont="1" applyFill="1" applyBorder="1" applyAlignment="1" applyProtection="1">
      <alignment horizontal="center" vertical="center" wrapText="1"/>
      <protection hidden="1"/>
    </xf>
    <xf numFmtId="3" fontId="6" fillId="34" borderId="10" xfId="41" applyNumberFormat="1" applyFont="1" applyFill="1" applyBorder="1" applyAlignment="1" applyProtection="1">
      <alignment horizontal="right" vertical="center" wrapText="1"/>
      <protection hidden="1"/>
    </xf>
    <xf numFmtId="3" fontId="5" fillId="34" borderId="10" xfId="41" applyNumberFormat="1" applyFont="1" applyFill="1" applyBorder="1" applyAlignment="1" applyProtection="1">
      <alignment horizontal="right"/>
      <protection hidden="1"/>
    </xf>
    <xf numFmtId="14" fontId="76" fillId="0" borderId="13" xfId="0" applyNumberFormat="1" applyFont="1" applyFill="1" applyBorder="1" applyAlignment="1">
      <alignment horizontal="center" vertical="center"/>
    </xf>
    <xf numFmtId="3" fontId="5" fillId="34" borderId="10" xfId="41" applyNumberFormat="1" applyFont="1" applyFill="1" applyBorder="1" applyAlignment="1" applyProtection="1">
      <alignment horizontal="right" vertical="center" wrapText="1"/>
      <protection hidden="1"/>
    </xf>
    <xf numFmtId="3" fontId="6" fillId="34" borderId="10" xfId="41" applyNumberFormat="1" applyFont="1" applyFill="1" applyBorder="1" applyAlignment="1" applyProtection="1">
      <alignment horizontal="right"/>
      <protection hidden="1"/>
    </xf>
    <xf numFmtId="0" fontId="5" fillId="34" borderId="10" xfId="0"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5"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right"/>
    </xf>
    <xf numFmtId="3" fontId="6" fillId="34" borderId="10" xfId="0" applyNumberFormat="1" applyFont="1" applyFill="1" applyBorder="1" applyAlignment="1">
      <alignment horizontal="right"/>
    </xf>
    <xf numFmtId="3" fontId="6"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pplyAlignment="1">
      <alignment horizontal="center" vertical="center"/>
    </xf>
    <xf numFmtId="3" fontId="5" fillId="0" borderId="15" xfId="0" applyNumberFormat="1" applyFont="1" applyBorder="1" applyAlignment="1">
      <alignment horizontal="right" vertical="center"/>
    </xf>
    <xf numFmtId="3" fontId="5" fillId="0" borderId="12" xfId="0" applyNumberFormat="1" applyFont="1" applyBorder="1" applyAlignment="1">
      <alignment horizontal="right"/>
    </xf>
    <xf numFmtId="3" fontId="6" fillId="0" borderId="12" xfId="0" applyNumberFormat="1" applyFont="1" applyBorder="1" applyAlignment="1">
      <alignment horizontal="right"/>
    </xf>
    <xf numFmtId="3" fontId="5" fillId="0" borderId="15" xfId="0" applyNumberFormat="1" applyFont="1" applyBorder="1" applyAlignment="1">
      <alignment horizontal="right"/>
    </xf>
    <xf numFmtId="14" fontId="76" fillId="0" borderId="0" xfId="0" applyNumberFormat="1" applyFont="1" applyFill="1" applyBorder="1" applyAlignment="1">
      <alignment horizontal="center"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horizontal="right"/>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xf>
    <xf numFmtId="3" fontId="5" fillId="34" borderId="10" xfId="0" applyNumberFormat="1" applyFont="1" applyFill="1" applyBorder="1" applyAlignment="1">
      <alignment horizontal="right" wrapText="1"/>
    </xf>
    <xf numFmtId="4" fontId="5" fillId="34" borderId="10" xfId="0" applyNumberFormat="1" applyFont="1" applyFill="1" applyBorder="1" applyAlignment="1">
      <alignment horizontal="center" vertical="center"/>
    </xf>
    <xf numFmtId="3" fontId="5" fillId="34" borderId="10" xfId="61" applyNumberFormat="1" applyFont="1" applyFill="1" applyBorder="1" applyAlignment="1" applyProtection="1">
      <alignment horizontal="right" vertical="center" wrapText="1"/>
      <protection hidden="1"/>
    </xf>
    <xf numFmtId="3" fontId="5" fillId="34" borderId="10" xfId="61" applyNumberFormat="1" applyFont="1" applyFill="1" applyBorder="1" applyAlignment="1" applyProtection="1">
      <alignment horizontal="center" vertical="center" wrapText="1"/>
      <protection hidden="1"/>
    </xf>
    <xf numFmtId="3" fontId="5" fillId="34" borderId="10" xfId="61" applyNumberFormat="1" applyFont="1" applyFill="1" applyBorder="1" applyAlignment="1">
      <alignment horizontal="center" vertical="center" wrapText="1"/>
      <protection/>
    </xf>
    <xf numFmtId="3" fontId="5" fillId="34" borderId="10" xfId="61" applyNumberFormat="1" applyFont="1" applyFill="1" applyBorder="1" applyAlignment="1" quotePrefix="1">
      <alignment horizontal="center" vertical="center" wrapText="1"/>
      <protection/>
    </xf>
    <xf numFmtId="3" fontId="5" fillId="34" borderId="10" xfId="61" applyNumberFormat="1" applyFont="1" applyFill="1" applyBorder="1" applyAlignment="1">
      <alignment horizontal="right" vertical="center" wrapText="1"/>
      <protection/>
    </xf>
    <xf numFmtId="3" fontId="5" fillId="34" borderId="16" xfId="61" applyNumberFormat="1" applyFont="1" applyFill="1" applyBorder="1" applyAlignment="1">
      <alignment horizontal="right" vertical="center" wrapText="1"/>
      <protection/>
    </xf>
    <xf numFmtId="3" fontId="5" fillId="34" borderId="0" xfId="0" applyNumberFormat="1" applyFont="1" applyFill="1" applyAlignment="1">
      <alignment horizontal="right"/>
    </xf>
    <xf numFmtId="14" fontId="76" fillId="0" borderId="0" xfId="0" applyNumberFormat="1" applyFont="1" applyAlignment="1">
      <alignment horizontal="center" vertical="center"/>
    </xf>
    <xf numFmtId="14" fontId="5" fillId="0" borderId="10" xfId="0" applyNumberFormat="1" applyFont="1" applyBorder="1" applyAlignment="1">
      <alignment horizontal="center" vertical="center"/>
    </xf>
    <xf numFmtId="0" fontId="76" fillId="0" borderId="1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5" fillId="0" borderId="10" xfId="57" applyFont="1" applyBorder="1" applyAlignment="1" applyProtection="1">
      <alignment horizontal="center" vertical="center" wrapText="1"/>
      <protection locked="0"/>
    </xf>
    <xf numFmtId="0" fontId="5" fillId="0" borderId="10" xfId="56" applyFont="1" applyBorder="1" applyAlignment="1" applyProtection="1">
      <alignment horizontal="center" vertical="center" wrapText="1"/>
      <protection locked="0"/>
    </xf>
    <xf numFmtId="0" fontId="5" fillId="0" borderId="10" xfId="58" applyFont="1" applyBorder="1" applyAlignment="1" applyProtection="1">
      <alignment horizontal="center" vertical="center" wrapText="1"/>
      <protection locked="0"/>
    </xf>
    <xf numFmtId="178" fontId="5" fillId="0" borderId="10" xfId="56" applyNumberFormat="1" applyFont="1" applyBorder="1" applyAlignment="1" applyProtection="1">
      <alignment horizontal="center" vertical="center"/>
      <protection locked="0"/>
    </xf>
    <xf numFmtId="14" fontId="5" fillId="34" borderId="10" xfId="0" applyNumberFormat="1" applyFont="1" applyFill="1" applyBorder="1" applyAlignment="1">
      <alignment vertical="center" wrapText="1"/>
    </xf>
    <xf numFmtId="0" fontId="5" fillId="16" borderId="10" xfId="58" applyFont="1" applyFill="1" applyBorder="1" applyAlignment="1" applyProtection="1">
      <alignment horizontal="center" vertical="center" wrapText="1"/>
      <protection locked="0"/>
    </xf>
    <xf numFmtId="14" fontId="5" fillId="34" borderId="16" xfId="0" applyNumberFormat="1" applyFont="1" applyFill="1" applyBorder="1" applyAlignment="1">
      <alignment horizontal="center" vertical="center" wrapText="1"/>
    </xf>
    <xf numFmtId="3" fontId="11" fillId="34" borderId="10" xfId="0" applyNumberFormat="1" applyFont="1" applyFill="1" applyBorder="1" applyAlignment="1">
      <alignment horizontal="right" vertical="center" wrapText="1"/>
    </xf>
    <xf numFmtId="3" fontId="11" fillId="34" borderId="10" xfId="0" applyNumberFormat="1" applyFont="1" applyFill="1" applyBorder="1" applyAlignment="1">
      <alignment horizontal="right" wrapText="1"/>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0" xfId="0" applyFont="1" applyBorder="1" applyAlignment="1">
      <alignment horizontal="center"/>
    </xf>
    <xf numFmtId="0" fontId="87" fillId="0" borderId="10" xfId="0" applyFont="1" applyBorder="1" applyAlignment="1">
      <alignment horizontal="left"/>
    </xf>
    <xf numFmtId="0" fontId="12"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3" fontId="9" fillId="34" borderId="10" xfId="0" applyNumberFormat="1" applyFont="1" applyFill="1" applyBorder="1" applyAlignment="1">
      <alignment horizontal="right" vertical="center"/>
    </xf>
    <xf numFmtId="0" fontId="9" fillId="0" borderId="10" xfId="0" applyFont="1" applyBorder="1" applyAlignment="1">
      <alignment horizontal="center" vertical="center"/>
    </xf>
    <xf numFmtId="0" fontId="88" fillId="0" borderId="10" xfId="0" applyFont="1" applyBorder="1" applyAlignment="1">
      <alignment/>
    </xf>
    <xf numFmtId="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right" vertical="center"/>
    </xf>
    <xf numFmtId="0" fontId="9" fillId="34" borderId="13" xfId="0" applyNumberFormat="1" applyFont="1" applyFill="1" applyBorder="1" applyAlignment="1">
      <alignment horizontal="center" vertical="center" wrapText="1"/>
    </xf>
    <xf numFmtId="0" fontId="87" fillId="0" borderId="10" xfId="0" applyFont="1" applyBorder="1" applyAlignment="1">
      <alignment horizontal="left"/>
    </xf>
    <xf numFmtId="0" fontId="87" fillId="0" borderId="10" xfId="0" applyFont="1" applyBorder="1" applyAlignment="1">
      <alignment/>
    </xf>
    <xf numFmtId="3" fontId="89" fillId="0" borderId="10" xfId="0" applyNumberFormat="1" applyFont="1" applyBorder="1" applyAlignment="1">
      <alignment/>
    </xf>
    <xf numFmtId="0" fontId="89" fillId="0" borderId="13" xfId="0" applyFont="1" applyBorder="1" applyAlignment="1">
      <alignment horizontal="center"/>
    </xf>
    <xf numFmtId="0" fontId="89" fillId="0" borderId="10" xfId="0" applyFont="1" applyBorder="1" applyAlignment="1">
      <alignment/>
    </xf>
    <xf numFmtId="0" fontId="87" fillId="0" borderId="10" xfId="0" applyFont="1" applyBorder="1" applyAlignment="1">
      <alignment horizontal="left" vertical="center" wrapText="1"/>
    </xf>
    <xf numFmtId="0" fontId="87" fillId="0" borderId="10" xfId="0" applyFont="1" applyBorder="1" applyAlignment="1">
      <alignment wrapText="1"/>
    </xf>
    <xf numFmtId="0" fontId="87" fillId="0" borderId="10" xfId="58" applyFont="1" applyBorder="1" applyAlignment="1" applyProtection="1">
      <alignment horizontal="left" wrapText="1"/>
      <protection locked="0"/>
    </xf>
    <xf numFmtId="0" fontId="87" fillId="0" borderId="10" xfId="58" applyFont="1" applyBorder="1" applyAlignment="1" applyProtection="1">
      <alignment horizontal="left" vertical="center" wrapText="1"/>
      <protection locked="0"/>
    </xf>
    <xf numFmtId="0" fontId="87" fillId="0" borderId="10" xfId="56" applyFont="1" applyBorder="1" applyAlignment="1" applyProtection="1">
      <alignment horizontal="left" vertical="center" wrapText="1"/>
      <protection locked="0"/>
    </xf>
    <xf numFmtId="179" fontId="87" fillId="33" borderId="11" xfId="0" applyNumberFormat="1" applyFont="1" applyFill="1" applyBorder="1" applyAlignment="1" applyProtection="1">
      <alignment horizontal="left" vertical="center" wrapText="1"/>
      <protection locked="0"/>
    </xf>
    <xf numFmtId="0" fontId="12" fillId="0" borderId="10" xfId="0" applyFont="1" applyBorder="1" applyAlignment="1">
      <alignment horizontal="left"/>
    </xf>
    <xf numFmtId="0" fontId="13" fillId="33" borderId="10" xfId="58" applyFont="1" applyFill="1" applyBorder="1" applyAlignment="1" applyProtection="1">
      <alignment horizontal="left" wrapText="1"/>
      <protection locked="0"/>
    </xf>
    <xf numFmtId="0" fontId="12" fillId="0" borderId="10" xfId="0" applyFont="1" applyBorder="1" applyAlignment="1">
      <alignment/>
    </xf>
    <xf numFmtId="0" fontId="9" fillId="0" borderId="13" xfId="0" applyFont="1" applyBorder="1" applyAlignment="1">
      <alignment horizontal="center"/>
    </xf>
    <xf numFmtId="0" fontId="9" fillId="0" borderId="10" xfId="0" applyFont="1" applyBorder="1" applyAlignment="1">
      <alignment/>
    </xf>
    <xf numFmtId="0" fontId="12" fillId="0" borderId="10" xfId="58" applyFont="1" applyBorder="1" applyAlignment="1" applyProtection="1">
      <alignment horizontal="left" vertical="center" wrapText="1"/>
      <protection locked="0"/>
    </xf>
    <xf numFmtId="0" fontId="12" fillId="0" borderId="10" xfId="56" applyFont="1" applyBorder="1" applyAlignment="1" applyProtection="1">
      <alignment horizontal="left" vertical="center" wrapText="1"/>
      <protection locked="0"/>
    </xf>
    <xf numFmtId="0" fontId="87" fillId="0" borderId="10" xfId="0" applyNumberFormat="1" applyFont="1" applyBorder="1" applyAlignment="1">
      <alignment horizontal="left" vertical="center" wrapText="1"/>
    </xf>
    <xf numFmtId="0" fontId="87" fillId="0" borderId="10" xfId="0" applyNumberFormat="1" applyFont="1" applyBorder="1" applyAlignment="1">
      <alignment horizontal="left" vertical="center" wrapText="1"/>
    </xf>
    <xf numFmtId="0" fontId="89" fillId="0" borderId="10" xfId="0" applyFont="1" applyBorder="1" applyAlignment="1">
      <alignment horizontal="center" vertical="center" wrapText="1"/>
    </xf>
    <xf numFmtId="0" fontId="90" fillId="0" borderId="10" xfId="0" applyFont="1" applyBorder="1" applyAlignment="1">
      <alignment/>
    </xf>
    <xf numFmtId="180" fontId="87" fillId="33" borderId="10" xfId="0" applyNumberFormat="1" applyFont="1" applyFill="1" applyBorder="1" applyAlignment="1" applyProtection="1">
      <alignment horizontal="left" vertical="center" wrapText="1"/>
      <protection hidden="1" locked="0"/>
    </xf>
    <xf numFmtId="0" fontId="12" fillId="0" borderId="10" xfId="58" applyFont="1" applyFill="1" applyBorder="1" applyAlignment="1" applyProtection="1">
      <alignment horizontal="center" vertical="center" wrapText="1"/>
      <protection locked="0"/>
    </xf>
    <xf numFmtId="0" fontId="12" fillId="0" borderId="10" xfId="58" applyFont="1" applyFill="1" applyBorder="1" applyAlignment="1" applyProtection="1">
      <alignment horizontal="center" vertical="center" wrapText="1"/>
      <protection locked="0"/>
    </xf>
    <xf numFmtId="0" fontId="12" fillId="0" borderId="10" xfId="56" applyFont="1" applyBorder="1" applyAlignment="1" applyProtection="1">
      <alignment horizontal="center" vertical="center" wrapText="1"/>
      <protection locked="0"/>
    </xf>
    <xf numFmtId="0" fontId="12" fillId="0" borderId="10" xfId="56" applyFont="1" applyBorder="1" applyAlignment="1" applyProtection="1">
      <alignment horizontal="center" vertical="center" wrapText="1"/>
      <protection locked="0"/>
    </xf>
    <xf numFmtId="0" fontId="12"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0" xfId="0" applyNumberFormat="1" applyFont="1" applyBorder="1" applyAlignment="1">
      <alignment horizontal="left" vertical="center" wrapText="1"/>
    </xf>
    <xf numFmtId="0" fontId="14" fillId="0" borderId="10" xfId="0" applyNumberFormat="1" applyFont="1" applyBorder="1" applyAlignment="1">
      <alignment horizontal="center" vertical="center" wrapText="1"/>
    </xf>
    <xf numFmtId="0" fontId="14" fillId="34" borderId="10" xfId="0" applyNumberFormat="1" applyFont="1" applyFill="1" applyBorder="1" applyAlignment="1">
      <alignment horizontal="left" vertical="center" wrapText="1"/>
    </xf>
    <xf numFmtId="0" fontId="12" fillId="33" borderId="10" xfId="58" applyFont="1" applyFill="1" applyBorder="1" applyAlignment="1" applyProtection="1">
      <alignment horizontal="left" vertical="center" wrapText="1"/>
      <protection locked="0"/>
    </xf>
    <xf numFmtId="0" fontId="12" fillId="33" borderId="10" xfId="56" applyFont="1" applyFill="1" applyBorder="1" applyAlignment="1" applyProtection="1">
      <alignment horizontal="left" vertical="center" wrapText="1"/>
      <protection locked="0"/>
    </xf>
    <xf numFmtId="3" fontId="9" fillId="0" borderId="10" xfId="0" applyNumberFormat="1" applyFont="1" applyBorder="1" applyAlignment="1">
      <alignment horizontal="center" vertical="center"/>
    </xf>
    <xf numFmtId="0" fontId="87" fillId="0" borderId="10" xfId="0" applyFont="1" applyBorder="1" applyAlignment="1">
      <alignment horizontal="left" vertical="center" wrapText="1"/>
    </xf>
    <xf numFmtId="0" fontId="12" fillId="0" borderId="10" xfId="0" applyFont="1" applyBorder="1" applyAlignment="1">
      <alignment horizontal="center" vertical="center" wrapText="1"/>
    </xf>
    <xf numFmtId="14" fontId="77" fillId="0" borderId="0" xfId="0" applyNumberFormat="1" applyFont="1" applyBorder="1" applyAlignment="1">
      <alignment/>
    </xf>
    <xf numFmtId="0" fontId="9" fillId="0" borderId="10" xfId="0" applyFont="1" applyBorder="1" applyAlignment="1">
      <alignment horizontal="center" vertical="center" wrapText="1"/>
    </xf>
    <xf numFmtId="181" fontId="9" fillId="0" borderId="10" xfId="0" applyNumberFormat="1" applyFont="1" applyFill="1" applyBorder="1" applyAlignment="1">
      <alignment horizontal="right" vertical="center"/>
    </xf>
    <xf numFmtId="14" fontId="5" fillId="34" borderId="10" xfId="60" applyNumberFormat="1" applyFont="1" applyFill="1" applyBorder="1" applyAlignment="1" applyProtection="1">
      <alignment horizontal="center" vertical="center" wrapText="1"/>
      <protection locked="0"/>
    </xf>
    <xf numFmtId="14" fontId="5" fillId="34" borderId="10" xfId="60" applyNumberFormat="1" applyFont="1" applyFill="1" applyBorder="1" applyAlignment="1" applyProtection="1">
      <alignment horizontal="center" vertical="center" wrapText="1"/>
      <protection locked="0"/>
    </xf>
    <xf numFmtId="177" fontId="5" fillId="34" borderId="10" xfId="41" applyNumberFormat="1" applyFont="1" applyFill="1" applyBorder="1" applyAlignment="1" quotePrefix="1">
      <alignment horizontal="center" vertical="center"/>
    </xf>
    <xf numFmtId="14" fontId="5" fillId="34" borderId="10" xfId="0" applyNumberFormat="1" applyFont="1" applyFill="1" applyBorder="1" applyAlignment="1" quotePrefix="1">
      <alignment horizontal="center" vertical="center"/>
    </xf>
    <xf numFmtId="0" fontId="5" fillId="34" borderId="10" xfId="0" applyFont="1" applyFill="1" applyBorder="1" applyAlignment="1" quotePrefix="1">
      <alignment horizontal="center" vertical="center"/>
    </xf>
    <xf numFmtId="14" fontId="76" fillId="0" borderId="10" xfId="56" applyNumberFormat="1" applyFont="1" applyBorder="1" applyAlignment="1" applyProtection="1">
      <alignment horizontal="center"/>
      <protection locked="0"/>
    </xf>
    <xf numFmtId="14" fontId="5" fillId="0" borderId="10" xfId="56" applyNumberFormat="1" applyFont="1" applyBorder="1" applyAlignment="1" applyProtection="1">
      <alignment horizontal="center"/>
      <protection locked="0"/>
    </xf>
    <xf numFmtId="14" fontId="5" fillId="0" borderId="10" xfId="56" applyNumberFormat="1" applyFont="1" applyBorder="1" applyAlignment="1" applyProtection="1">
      <alignment horizontal="center"/>
      <protection locked="0"/>
    </xf>
    <xf numFmtId="14" fontId="2" fillId="0" borderId="10" xfId="56" applyNumberFormat="1" applyFont="1" applyBorder="1" applyAlignment="1" applyProtection="1">
      <alignment horizontal="center"/>
      <protection locked="0"/>
    </xf>
    <xf numFmtId="14" fontId="76" fillId="33" borderId="10" xfId="56" applyNumberFormat="1" applyFont="1" applyFill="1" applyBorder="1" applyAlignment="1" applyProtection="1">
      <alignment horizontal="center"/>
      <protection locked="0"/>
    </xf>
    <xf numFmtId="177" fontId="5" fillId="0" borderId="10" xfId="41" applyNumberFormat="1" applyFont="1" applyFill="1" applyBorder="1" applyAlignment="1" quotePrefix="1">
      <alignment horizontal="center" vertical="center"/>
    </xf>
    <xf numFmtId="14" fontId="5" fillId="0" borderId="10" xfId="0" applyNumberFormat="1" applyFont="1" applyBorder="1" applyAlignment="1">
      <alignment horizontal="center" vertical="center"/>
    </xf>
    <xf numFmtId="0" fontId="91" fillId="0" borderId="10" xfId="0" applyFont="1" applyBorder="1" applyAlignment="1">
      <alignment/>
    </xf>
    <xf numFmtId="0" fontId="91"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92" fillId="0" borderId="0" xfId="0" applyFont="1" applyAlignment="1">
      <alignment horizontal="left"/>
    </xf>
    <xf numFmtId="0" fontId="78" fillId="0" borderId="12"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11" xfId="0" applyFont="1" applyBorder="1" applyAlignment="1">
      <alignment horizontal="center" vertical="center" wrapText="1"/>
    </xf>
    <xf numFmtId="0" fontId="79" fillId="0" borderId="0" xfId="0" applyFont="1" applyAlignment="1">
      <alignment horizontal="center" vertical="center" wrapText="1"/>
    </xf>
    <xf numFmtId="0" fontId="79" fillId="0" borderId="0" xfId="0" applyFont="1" applyAlignment="1">
      <alignment horizontal="center" vertical="center"/>
    </xf>
    <xf numFmtId="0" fontId="93" fillId="0" borderId="18" xfId="0" applyFont="1" applyBorder="1" applyAlignment="1">
      <alignment horizontal="center"/>
    </xf>
    <xf numFmtId="0" fontId="76" fillId="0" borderId="10" xfId="0" applyFont="1" applyBorder="1" applyAlignment="1">
      <alignment horizontal="center" vertical="center" wrapText="1"/>
    </xf>
    <xf numFmtId="0" fontId="79" fillId="0" borderId="0" xfId="0" applyFont="1" applyAlignment="1">
      <alignment horizontal="center"/>
    </xf>
    <xf numFmtId="0" fontId="76" fillId="0" borderId="0" xfId="0" applyFont="1" applyAlignment="1">
      <alignment horizontal="center"/>
    </xf>
    <xf numFmtId="0" fontId="94" fillId="0" borderId="0" xfId="0" applyFont="1" applyAlignment="1">
      <alignment horizontal="center" vertical="center" wrapText="1"/>
    </xf>
    <xf numFmtId="0" fontId="5" fillId="34" borderId="10" xfId="0" applyNumberFormat="1" applyFont="1" applyFill="1" applyBorder="1" applyAlignment="1">
      <alignment horizontal="center" vertical="center" wrapText="1"/>
    </xf>
    <xf numFmtId="14" fontId="5" fillId="34" borderId="10" xfId="41" applyNumberFormat="1" applyFont="1" applyFill="1" applyBorder="1" applyAlignment="1" quotePrefix="1">
      <alignment horizontal="center" vertical="center" wrapText="1"/>
    </xf>
    <xf numFmtId="0" fontId="5" fillId="34" borderId="10" xfId="0" applyFont="1" applyFill="1" applyBorder="1" applyAlignment="1" quotePrefix="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76" fillId="0" borderId="10" xfId="0" applyFont="1" applyBorder="1" applyAlignment="1">
      <alignment horizontal="center" vertical="center" wrapText="1"/>
    </xf>
    <xf numFmtId="14" fontId="76" fillId="33" borderId="19" xfId="0" applyNumberFormat="1" applyFont="1" applyFill="1" applyBorder="1" applyAlignment="1">
      <alignment horizontal="center" wrapText="1"/>
    </xf>
    <xf numFmtId="0" fontId="76" fillId="0" borderId="17" xfId="56" applyFont="1" applyBorder="1" applyAlignment="1" applyProtection="1">
      <alignment horizontal="center" wrapText="1"/>
      <protection locked="0"/>
    </xf>
    <xf numFmtId="0" fontId="76" fillId="0" borderId="10" xfId="59" applyFont="1" applyBorder="1" applyAlignment="1">
      <alignment horizontal="left" vertical="center" wrapText="1"/>
      <protection/>
    </xf>
    <xf numFmtId="14" fontId="76" fillId="0" borderId="17" xfId="56" applyNumberFormat="1" applyFont="1" applyBorder="1" applyAlignment="1" applyProtection="1">
      <alignment horizontal="center" wrapText="1"/>
      <protection locked="0"/>
    </xf>
    <xf numFmtId="0" fontId="76" fillId="0" borderId="10" xfId="56" applyFont="1" applyBorder="1" applyAlignment="1" applyProtection="1">
      <alignment horizontal="center" vertical="center" wrapText="1"/>
      <protection locked="0"/>
    </xf>
    <xf numFmtId="0" fontId="86" fillId="0" borderId="10" xfId="0" applyFont="1" applyBorder="1" applyAlignment="1">
      <alignment horizontal="justify" vertical="center"/>
    </xf>
    <xf numFmtId="0" fontId="76" fillId="0" borderId="10" xfId="0" applyFont="1" applyBorder="1" applyAlignment="1">
      <alignment horizontal="left" vertical="center" wrapText="1"/>
    </xf>
    <xf numFmtId="0" fontId="76" fillId="0" borderId="10" xfId="58" applyFont="1" applyBorder="1" applyAlignment="1" applyProtection="1">
      <alignment horizontal="center" wrapText="1"/>
      <protection locked="0"/>
    </xf>
    <xf numFmtId="2" fontId="76" fillId="0" borderId="10" xfId="56" applyNumberFormat="1" applyFont="1" applyBorder="1" applyAlignment="1" applyProtection="1">
      <alignment horizontal="center" vertical="center" wrapText="1"/>
      <protection locked="0"/>
    </xf>
    <xf numFmtId="0" fontId="76" fillId="0" borderId="10" xfId="56" applyFont="1" applyBorder="1" applyAlignment="1" applyProtection="1">
      <alignment horizontal="center" vertical="center" wrapText="1"/>
      <protection locked="0"/>
    </xf>
    <xf numFmtId="0" fontId="76" fillId="0" borderId="10" xfId="0" applyFont="1" applyBorder="1" applyAlignment="1">
      <alignment horizontal="center" vertical="center" wrapText="1"/>
    </xf>
    <xf numFmtId="3" fontId="76" fillId="33" borderId="10" xfId="0" applyNumberFormat="1" applyFont="1" applyFill="1" applyBorder="1" applyAlignment="1" applyProtection="1">
      <alignment horizontal="center" vertical="center" wrapText="1"/>
      <protection locked="0"/>
    </xf>
    <xf numFmtId="0" fontId="0" fillId="33" borderId="10" xfId="58" applyFont="1" applyFill="1" applyBorder="1" applyAlignment="1" applyProtection="1">
      <alignment horizontal="center" wrapText="1"/>
      <protection locked="0"/>
    </xf>
    <xf numFmtId="14" fontId="5" fillId="33" borderId="19" xfId="0" applyNumberFormat="1" applyFont="1" applyFill="1" applyBorder="1" applyAlignment="1">
      <alignment horizontal="center" wrapText="1"/>
    </xf>
    <xf numFmtId="0" fontId="5" fillId="33" borderId="17" xfId="56" applyFont="1" applyFill="1" applyBorder="1" applyAlignment="1" applyProtection="1">
      <alignment horizontal="center" wrapText="1"/>
      <protection locked="0"/>
    </xf>
    <xf numFmtId="0" fontId="5" fillId="0" borderId="10" xfId="58" applyFont="1" applyBorder="1" applyAlignment="1" applyProtection="1">
      <alignment horizontal="center" vertical="center" wrapText="1"/>
      <protection locked="0"/>
    </xf>
    <xf numFmtId="0" fontId="5" fillId="0" borderId="17" xfId="56" applyFont="1" applyBorder="1" applyAlignment="1" applyProtection="1">
      <alignment horizontal="center" wrapText="1"/>
      <protection locked="0"/>
    </xf>
    <xf numFmtId="0" fontId="5" fillId="0" borderId="10" xfId="56" applyFont="1" applyBorder="1" applyAlignment="1" applyProtection="1">
      <alignment horizontal="center" vertical="center" wrapText="1"/>
      <protection locked="0"/>
    </xf>
    <xf numFmtId="14" fontId="5" fillId="0" borderId="17" xfId="56" applyNumberFormat="1" applyFont="1" applyBorder="1" applyAlignment="1" applyProtection="1">
      <alignment horizontal="center" wrapText="1"/>
      <protection locked="0"/>
    </xf>
    <xf numFmtId="0" fontId="76" fillId="0" borderId="10" xfId="59" applyNumberFormat="1" applyFont="1" applyBorder="1" applyAlignment="1">
      <alignment horizontal="left" vertical="center" wrapText="1"/>
      <protection/>
    </xf>
    <xf numFmtId="0" fontId="76" fillId="0" borderId="10" xfId="0" applyNumberFormat="1" applyFont="1" applyBorder="1" applyAlignment="1">
      <alignment horizontal="left" vertical="center" wrapText="1"/>
    </xf>
    <xf numFmtId="0" fontId="76" fillId="0" borderId="10" xfId="56" applyFont="1" applyBorder="1" applyAlignment="1" applyProtection="1">
      <alignment horizontal="center"/>
      <protection locked="0"/>
    </xf>
    <xf numFmtId="0" fontId="95" fillId="0" borderId="10" xfId="0" applyFont="1" applyBorder="1" applyAlignment="1">
      <alignment horizontal="left" vertical="center" wrapText="1"/>
    </xf>
    <xf numFmtId="0" fontId="5" fillId="0" borderId="10" xfId="58" applyFont="1" applyFill="1" applyBorder="1" applyAlignment="1" applyProtection="1">
      <alignment horizontal="center" vertical="center" wrapText="1"/>
      <protection locked="0"/>
    </xf>
    <xf numFmtId="0" fontId="5" fillId="0" borderId="10" xfId="56" applyFont="1" applyBorder="1" applyAlignment="1" applyProtection="1">
      <alignment horizontal="center"/>
      <protection locked="0"/>
    </xf>
    <xf numFmtId="0"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56" applyFont="1" applyBorder="1" applyAlignment="1" applyProtection="1">
      <alignment horizontal="center"/>
      <protection locked="0"/>
    </xf>
    <xf numFmtId="0" fontId="2" fillId="0" borderId="10" xfId="56" applyFont="1" applyBorder="1" applyAlignment="1" applyProtection="1">
      <alignment horizontal="center" vertical="center" wrapText="1"/>
      <protection locked="0"/>
    </xf>
    <xf numFmtId="0" fontId="2" fillId="0" borderId="10"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10" xfId="59" applyNumberFormat="1" applyFont="1" applyBorder="1" applyAlignment="1">
      <alignment horizontal="left" vertical="center" wrapText="1"/>
      <protection/>
    </xf>
    <xf numFmtId="0" fontId="2" fillId="34" borderId="10" xfId="0" applyNumberFormat="1" applyFont="1" applyFill="1" applyBorder="1" applyAlignment="1">
      <alignment horizontal="left" vertical="center" wrapText="1"/>
    </xf>
    <xf numFmtId="0" fontId="2" fillId="0" borderId="10" xfId="0" applyNumberFormat="1" applyFont="1" applyBorder="1" applyAlignment="1">
      <alignment horizontal="center" vertical="center" wrapText="1"/>
    </xf>
    <xf numFmtId="0" fontId="5" fillId="0" borderId="10" xfId="59" applyNumberFormat="1" applyFont="1" applyBorder="1" applyAlignment="1">
      <alignment horizontal="left" vertical="center" wrapText="1"/>
      <protection/>
    </xf>
    <xf numFmtId="0" fontId="5" fillId="33" borderId="10" xfId="58" applyFont="1" applyFill="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locked="0"/>
    </xf>
    <xf numFmtId="0" fontId="76" fillId="33" borderId="10" xfId="56" applyFont="1" applyFill="1" applyBorder="1" applyAlignment="1" applyProtection="1">
      <alignment horizontal="center"/>
      <protection locked="0"/>
    </xf>
    <xf numFmtId="0" fontId="2" fillId="0" borderId="0" xfId="0" applyFont="1" applyAlignment="1">
      <alignment horizontal="center" vertical="center"/>
    </xf>
    <xf numFmtId="0" fontId="76" fillId="0" borderId="10" xfId="0" applyFont="1" applyBorder="1" applyAlignment="1">
      <alignment horizontal="left" vertical="center" wrapText="1"/>
    </xf>
    <xf numFmtId="0" fontId="76" fillId="0" borderId="10" xfId="0" applyNumberFormat="1" applyFont="1" applyBorder="1" applyAlignment="1">
      <alignment horizontal="center" vertical="center" wrapText="1"/>
    </xf>
    <xf numFmtId="0" fontId="78" fillId="0" borderId="10" xfId="0" applyFont="1" applyBorder="1" applyAlignment="1">
      <alignment horizontal="center" vertical="center"/>
    </xf>
    <xf numFmtId="14" fontId="76" fillId="0" borderId="10" xfId="0" applyNumberFormat="1" applyFont="1" applyBorder="1" applyAlignment="1">
      <alignment horizontal="center" vertical="center"/>
    </xf>
    <xf numFmtId="0" fontId="76" fillId="0" borderId="10" xfId="0" applyFont="1" applyBorder="1" applyAlignment="1">
      <alignment/>
    </xf>
    <xf numFmtId="14" fontId="76" fillId="0" borderId="10" xfId="0" applyNumberFormat="1" applyFont="1" applyBorder="1" applyAlignment="1">
      <alignment/>
    </xf>
    <xf numFmtId="0" fontId="76" fillId="0" borderId="10" xfId="0" applyFont="1" applyBorder="1" applyAlignment="1">
      <alignment horizontal="left"/>
    </xf>
    <xf numFmtId="14" fontId="76" fillId="0" borderId="10" xfId="0" applyNumberFormat="1" applyFont="1" applyBorder="1" applyAlignment="1">
      <alignment horizontal="left"/>
    </xf>
    <xf numFmtId="0" fontId="76" fillId="0" borderId="10" xfId="0" applyFont="1" applyBorder="1" applyAlignment="1">
      <alignment horizontal="left" vertical="center"/>
    </xf>
    <xf numFmtId="14" fontId="76" fillId="0" borderId="10" xfId="0" applyNumberFormat="1" applyFont="1" applyBorder="1" applyAlignment="1">
      <alignment horizontal="left" vertical="center"/>
    </xf>
    <xf numFmtId="172" fontId="76" fillId="0" borderId="10" xfId="44" applyFont="1" applyBorder="1" applyAlignment="1">
      <alignment horizontal="center" vertical="center" wrapText="1"/>
    </xf>
    <xf numFmtId="14" fontId="76" fillId="0" borderId="10" xfId="0" applyNumberFormat="1" applyFont="1" applyBorder="1" applyAlignment="1">
      <alignment horizontal="left" vertical="center" wrapText="1"/>
    </xf>
    <xf numFmtId="0" fontId="76" fillId="0" borderId="10" xfId="0" applyFont="1" applyBorder="1" applyAlignment="1">
      <alignment horizontal="center" wrapText="1"/>
    </xf>
    <xf numFmtId="176" fontId="78" fillId="0" borderId="10" xfId="0" applyNumberFormat="1" applyFont="1" applyBorder="1" applyAlignment="1">
      <alignment horizontal="center" vertical="center"/>
    </xf>
    <xf numFmtId="0" fontId="78" fillId="35" borderId="10" xfId="0" applyFont="1" applyFill="1" applyBorder="1" applyAlignment="1">
      <alignment horizontal="center"/>
    </xf>
    <xf numFmtId="0" fontId="78" fillId="35" borderId="10" xfId="0" applyFont="1" applyFill="1" applyBorder="1" applyAlignment="1">
      <alignment horizontal="center" vertical="center" wrapText="1"/>
    </xf>
    <xf numFmtId="0" fontId="78" fillId="35" borderId="10" xfId="0" applyFont="1" applyFill="1" applyBorder="1" applyAlignment="1">
      <alignment/>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14" fontId="5"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76" fillId="33" borderId="10" xfId="0" applyFont="1" applyFill="1" applyBorder="1" applyAlignment="1">
      <alignment horizontal="center" vertical="top" wrapText="1"/>
    </xf>
    <xf numFmtId="0" fontId="76" fillId="33" borderId="10" xfId="0" applyFont="1" applyFill="1" applyBorder="1" applyAlignment="1">
      <alignment horizontal="center" vertical="top"/>
    </xf>
    <xf numFmtId="14" fontId="76" fillId="33" borderId="10" xfId="0" applyNumberFormat="1" applyFont="1" applyFill="1" applyBorder="1" applyAlignment="1">
      <alignment horizontal="center" vertical="top"/>
    </xf>
    <xf numFmtId="0" fontId="76" fillId="0" borderId="10" xfId="0" applyFont="1" applyBorder="1" applyAlignment="1">
      <alignment horizontal="center" vertical="top" wrapText="1"/>
    </xf>
    <xf numFmtId="0" fontId="76" fillId="0" borderId="10" xfId="0" applyFont="1" applyBorder="1" applyAlignment="1">
      <alignment horizontal="center" vertical="top"/>
    </xf>
    <xf numFmtId="14" fontId="76" fillId="0" borderId="10" xfId="0" applyNumberFormat="1" applyFont="1" applyBorder="1" applyAlignment="1">
      <alignment horizontal="center" vertical="top"/>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14" fontId="5" fillId="33" borderId="10" xfId="0" applyNumberFormat="1" applyFont="1" applyFill="1" applyBorder="1" applyAlignment="1">
      <alignment horizontal="center" vertical="top"/>
    </xf>
    <xf numFmtId="0" fontId="78" fillId="35" borderId="10" xfId="0" applyFont="1" applyFill="1" applyBorder="1" applyAlignment="1">
      <alignment horizontal="left"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96" fillId="0" borderId="10"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97" fillId="33"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14" fontId="76" fillId="33" borderId="11" xfId="0" applyNumberFormat="1" applyFont="1" applyFill="1" applyBorder="1" applyAlignment="1">
      <alignment horizontal="center" vertical="center" wrapText="1"/>
    </xf>
    <xf numFmtId="177" fontId="5" fillId="0" borderId="10" xfId="41"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76" fillId="0" borderId="10" xfId="41" applyNumberFormat="1" applyFont="1" applyFill="1" applyBorder="1" applyAlignment="1">
      <alignment horizontal="center" vertical="center" wrapText="1"/>
    </xf>
    <xf numFmtId="14" fontId="5" fillId="0" borderId="10" xfId="0" applyNumberFormat="1" applyFont="1" applyBorder="1" applyAlignment="1">
      <alignment vertical="center"/>
    </xf>
    <xf numFmtId="177" fontId="5" fillId="0" borderId="12" xfId="41" applyNumberFormat="1" applyFont="1" applyBorder="1" applyAlignment="1">
      <alignment horizontal="center" vertical="center" wrapText="1"/>
    </xf>
    <xf numFmtId="0" fontId="6" fillId="0" borderId="12"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77" fontId="5" fillId="0" borderId="11" xfId="41" applyNumberFormat="1" applyFont="1" applyBorder="1" applyAlignment="1">
      <alignment horizontal="center" vertical="center" wrapText="1"/>
    </xf>
    <xf numFmtId="0" fontId="51" fillId="0" borderId="11" xfId="0" applyFont="1" applyBorder="1" applyAlignment="1">
      <alignment horizontal="center" vertical="center" wrapText="1"/>
    </xf>
    <xf numFmtId="0" fontId="5" fillId="0" borderId="11" xfId="0"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177" fontId="76" fillId="0" borderId="10" xfId="41" applyNumberFormat="1" applyFont="1" applyBorder="1" applyAlignment="1">
      <alignment horizontal="center" vertical="center" wrapText="1"/>
    </xf>
    <xf numFmtId="0" fontId="78" fillId="0" borderId="10" xfId="0" applyFont="1" applyBorder="1" applyAlignment="1">
      <alignment vertical="center" wrapText="1"/>
    </xf>
    <xf numFmtId="0" fontId="76" fillId="0" borderId="10" xfId="0" applyFont="1" applyBorder="1" applyAlignment="1">
      <alignment vertical="center" wrapText="1"/>
    </xf>
    <xf numFmtId="177" fontId="5" fillId="0" borderId="11" xfId="41" applyNumberFormat="1" applyFont="1" applyBorder="1" applyAlignment="1">
      <alignment horizontal="center" vertical="center" wrapText="1"/>
    </xf>
    <xf numFmtId="0" fontId="5" fillId="0" borderId="16" xfId="0" applyFont="1" applyBorder="1" applyAlignment="1">
      <alignment horizontal="center" vertical="center" wrapText="1"/>
    </xf>
    <xf numFmtId="0" fontId="76" fillId="0" borderId="11" xfId="0" applyFont="1" applyBorder="1" applyAlignment="1">
      <alignment horizontal="center" vertical="center" wrapText="1"/>
    </xf>
    <xf numFmtId="177" fontId="5" fillId="0" borderId="20" xfId="41" applyNumberFormat="1" applyFont="1" applyFill="1" applyBorder="1" applyAlignment="1">
      <alignment horizontal="center" vertical="center" wrapText="1"/>
    </xf>
    <xf numFmtId="0" fontId="6" fillId="0" borderId="10" xfId="0" applyFont="1" applyBorder="1" applyAlignment="1">
      <alignment horizontal="center" vertical="center"/>
    </xf>
    <xf numFmtId="177" fontId="5" fillId="0" borderId="10" xfId="0" applyNumberFormat="1" applyFont="1" applyBorder="1" applyAlignment="1">
      <alignment horizontal="center" vertical="center"/>
    </xf>
    <xf numFmtId="173" fontId="5" fillId="0" borderId="10" xfId="41" applyFont="1" applyBorder="1" applyAlignment="1">
      <alignment horizontal="center" vertical="center"/>
    </xf>
    <xf numFmtId="173" fontId="5" fillId="0" borderId="10" xfId="41" applyFont="1" applyBorder="1" applyAlignment="1">
      <alignment horizontal="center" vertical="center"/>
    </xf>
    <xf numFmtId="0" fontId="5" fillId="0" borderId="10" xfId="0" applyFont="1" applyBorder="1" applyAlignment="1">
      <alignment horizontal="center" vertical="center" wrapText="1"/>
    </xf>
    <xf numFmtId="173" fontId="76" fillId="0" borderId="10" xfId="41" applyFont="1" applyBorder="1" applyAlignment="1">
      <alignment horizontal="center" vertical="center"/>
    </xf>
    <xf numFmtId="177" fontId="5" fillId="0" borderId="10" xfId="41" applyNumberFormat="1" applyFont="1" applyBorder="1" applyAlignment="1">
      <alignment horizontal="center" vertical="center"/>
    </xf>
    <xf numFmtId="0" fontId="78" fillId="0" borderId="10" xfId="0" applyFont="1" applyBorder="1" applyAlignment="1">
      <alignment horizontal="center"/>
    </xf>
    <xf numFmtId="0" fontId="80" fillId="0" borderId="0" xfId="0" applyFont="1" applyAlignment="1">
      <alignment horizontal="center"/>
    </xf>
    <xf numFmtId="0" fontId="98" fillId="0" borderId="0" xfId="0" applyFont="1" applyAlignment="1">
      <alignment horizontal="center"/>
    </xf>
    <xf numFmtId="0" fontId="98" fillId="0" borderId="0" xfId="0" applyFont="1" applyAlignment="1">
      <alignment horizontal="center" vertical="center" wrapText="1"/>
    </xf>
    <xf numFmtId="0" fontId="76" fillId="0" borderId="17" xfId="0" applyFont="1" applyBorder="1" applyAlignment="1">
      <alignment horizontal="center" vertical="center"/>
    </xf>
    <xf numFmtId="0" fontId="86"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86" fillId="0" borderId="10" xfId="0" applyFont="1" applyBorder="1" applyAlignment="1">
      <alignment horizontal="right" vertical="center" wrapText="1"/>
    </xf>
    <xf numFmtId="14" fontId="99" fillId="0" borderId="10" xfId="0" applyNumberFormat="1" applyFont="1" applyBorder="1" applyAlignment="1">
      <alignment horizontal="center" vertical="center" wrapText="1"/>
    </xf>
    <xf numFmtId="0" fontId="99" fillId="0" borderId="10" xfId="0" applyFont="1" applyBorder="1" applyAlignment="1">
      <alignment horizontal="center" vertical="center" wrapText="1"/>
    </xf>
    <xf numFmtId="0" fontId="85" fillId="0" borderId="10" xfId="0" applyFont="1" applyBorder="1" applyAlignment="1">
      <alignment horizontal="center" vertical="center"/>
    </xf>
    <xf numFmtId="0" fontId="76" fillId="0" borderId="10" xfId="0" applyFont="1" applyBorder="1" applyAlignment="1">
      <alignment vertical="center"/>
    </xf>
    <xf numFmtId="0" fontId="76" fillId="0" borderId="21" xfId="0" applyFont="1" applyBorder="1" applyAlignment="1">
      <alignment horizontal="center" vertical="center"/>
    </xf>
    <xf numFmtId="0" fontId="86" fillId="0" borderId="10" xfId="0" applyFont="1" applyBorder="1" applyAlignment="1">
      <alignment horizontal="center" vertical="center" wrapText="1"/>
    </xf>
    <xf numFmtId="14" fontId="76" fillId="0" borderId="10" xfId="0" applyNumberFormat="1" applyFont="1" applyBorder="1" applyAlignment="1">
      <alignment vertical="center"/>
    </xf>
    <xf numFmtId="0" fontId="76" fillId="0" borderId="22" xfId="0" applyFont="1" applyBorder="1" applyAlignment="1">
      <alignment horizontal="center" vertical="center"/>
    </xf>
    <xf numFmtId="0" fontId="76" fillId="0" borderId="10" xfId="0" applyFont="1" applyBorder="1" applyAlignment="1">
      <alignment horizontal="center" vertical="center"/>
    </xf>
    <xf numFmtId="0" fontId="53" fillId="0" borderId="10" xfId="0" applyFont="1" applyBorder="1" applyAlignment="1">
      <alignment horizontal="center" vertical="center"/>
    </xf>
    <xf numFmtId="0" fontId="54" fillId="0" borderId="10" xfId="0" applyFont="1" applyBorder="1" applyAlignment="1">
      <alignment vertical="center" wrapText="1"/>
    </xf>
    <xf numFmtId="0" fontId="54" fillId="0" borderId="10" xfId="0" applyFont="1" applyBorder="1" applyAlignment="1">
      <alignment wrapText="1"/>
    </xf>
    <xf numFmtId="0" fontId="53" fillId="0" borderId="10" xfId="0" applyFont="1" applyBorder="1" applyAlignment="1">
      <alignment horizontal="center" vertical="center"/>
    </xf>
    <xf numFmtId="0" fontId="54" fillId="0" borderId="10" xfId="0" applyFont="1" applyBorder="1" applyAlignment="1">
      <alignment horizontal="center" wrapText="1"/>
    </xf>
    <xf numFmtId="0" fontId="54" fillId="0" borderId="10" xfId="0" applyFont="1" applyBorder="1" applyAlignment="1">
      <alignment horizontal="center" vertical="center" wrapText="1"/>
    </xf>
    <xf numFmtId="0" fontId="86" fillId="0" borderId="10" xfId="0" applyFont="1" applyBorder="1" applyAlignment="1">
      <alignment horizontal="right" vertical="center" wrapText="1"/>
    </xf>
    <xf numFmtId="14" fontId="99" fillId="0" borderId="10" xfId="0" applyNumberFormat="1" applyFont="1" applyBorder="1" applyAlignment="1">
      <alignment horizontal="center" vertical="center" wrapText="1"/>
    </xf>
    <xf numFmtId="0" fontId="76" fillId="0" borderId="10" xfId="0" applyFont="1" applyBorder="1" applyAlignment="1">
      <alignment horizontal="left" wrapText="1"/>
    </xf>
    <xf numFmtId="0" fontId="77" fillId="0" borderId="17" xfId="0" applyFont="1" applyBorder="1" applyAlignment="1">
      <alignment horizontal="center" vertical="center"/>
    </xf>
    <xf numFmtId="0" fontId="77" fillId="0" borderId="21" xfId="0" applyFont="1" applyBorder="1" applyAlignment="1">
      <alignment horizontal="center" vertical="center"/>
    </xf>
    <xf numFmtId="0" fontId="53" fillId="0" borderId="10" xfId="0" applyFont="1" applyBorder="1" applyAlignment="1">
      <alignment horizontal="center" vertical="center" wrapText="1"/>
    </xf>
    <xf numFmtId="0" fontId="99" fillId="0" borderId="10" xfId="0" applyFont="1" applyBorder="1" applyAlignment="1">
      <alignment horizontal="center" vertical="center" wrapText="1"/>
    </xf>
    <xf numFmtId="0" fontId="54" fillId="0" borderId="12" xfId="0" applyFont="1" applyBorder="1" applyAlignment="1">
      <alignment horizontal="center" vertical="center" wrapText="1"/>
    </xf>
    <xf numFmtId="0" fontId="77" fillId="0" borderId="22" xfId="0" applyFont="1" applyBorder="1" applyAlignment="1">
      <alignment horizontal="center" vertical="center"/>
    </xf>
    <xf numFmtId="0" fontId="54" fillId="0" borderId="11" xfId="0" applyFont="1" applyBorder="1" applyAlignment="1">
      <alignment horizontal="center" vertical="center" wrapText="1"/>
    </xf>
    <xf numFmtId="0" fontId="54" fillId="0" borderId="10" xfId="0" applyFont="1" applyBorder="1" applyAlignment="1">
      <alignment vertical="center" wrapText="1"/>
    </xf>
    <xf numFmtId="0" fontId="77" fillId="0" borderId="23" xfId="0" applyFont="1" applyBorder="1" applyAlignment="1">
      <alignment horizontal="center" vertical="center"/>
    </xf>
    <xf numFmtId="0" fontId="77" fillId="0" borderId="21" xfId="0" applyFont="1" applyBorder="1" applyAlignment="1">
      <alignment vertical="center"/>
    </xf>
    <xf numFmtId="0" fontId="77" fillId="0" borderId="23" xfId="0" applyFont="1" applyBorder="1" applyAlignment="1">
      <alignment vertical="center"/>
    </xf>
    <xf numFmtId="0" fontId="77" fillId="0" borderId="22" xfId="0" applyFont="1" applyBorder="1" applyAlignment="1">
      <alignment vertical="center"/>
    </xf>
    <xf numFmtId="0" fontId="12" fillId="0" borderId="10" xfId="0" applyFont="1" applyBorder="1" applyAlignment="1">
      <alignment horizontal="center" vertical="center" wrapText="1"/>
    </xf>
    <xf numFmtId="14" fontId="76" fillId="0" borderId="10" xfId="0" applyNumberFormat="1" applyFont="1" applyBorder="1" applyAlignment="1">
      <alignment horizontal="center" vertical="center" wrapText="1"/>
    </xf>
    <xf numFmtId="0" fontId="77" fillId="0" borderId="10" xfId="0" applyFont="1" applyBorder="1" applyAlignment="1">
      <alignment horizontal="center" vertical="center"/>
    </xf>
    <xf numFmtId="0" fontId="86" fillId="0" borderId="10" xfId="0" applyFont="1" applyBorder="1" applyAlignment="1">
      <alignment vertical="center" wrapText="1"/>
    </xf>
    <xf numFmtId="0" fontId="100" fillId="0" borderId="10" xfId="0" applyFont="1" applyBorder="1" applyAlignment="1">
      <alignment vertical="center" wrapText="1"/>
    </xf>
    <xf numFmtId="0" fontId="100" fillId="0" borderId="10" xfId="0" applyFont="1" applyBorder="1" applyAlignment="1">
      <alignment horizontal="center" vertical="center" wrapText="1"/>
    </xf>
    <xf numFmtId="0" fontId="101" fillId="0" borderId="10" xfId="0" applyFont="1" applyBorder="1" applyAlignment="1">
      <alignment horizontal="right" vertical="center" wrapText="1"/>
    </xf>
    <xf numFmtId="0" fontId="101" fillId="0" borderId="10" xfId="0" applyFont="1" applyBorder="1" applyAlignment="1">
      <alignment horizontal="center" vertical="center" wrapText="1"/>
    </xf>
    <xf numFmtId="0" fontId="77" fillId="0" borderId="10" xfId="0" applyFont="1" applyBorder="1" applyAlignment="1">
      <alignment horizontal="center" vertical="center"/>
    </xf>
    <xf numFmtId="0" fontId="77" fillId="0" borderId="23" xfId="0" applyFont="1" applyBorder="1" applyAlignment="1">
      <alignment horizontal="center" vertical="center"/>
    </xf>
    <xf numFmtId="0" fontId="59" fillId="0" borderId="10" xfId="0" applyFont="1" applyBorder="1" applyAlignment="1">
      <alignment horizontal="center" vertical="center" wrapText="1"/>
    </xf>
    <xf numFmtId="0" fontId="76" fillId="0" borderId="10" xfId="0" applyFont="1" applyBorder="1" applyAlignment="1">
      <alignment horizontal="right" vertical="center" wrapText="1"/>
    </xf>
    <xf numFmtId="0" fontId="59" fillId="0" borderId="10" xfId="0" applyFont="1" applyBorder="1" applyAlignment="1">
      <alignment horizontal="center" vertical="center" wrapText="1"/>
    </xf>
    <xf numFmtId="0" fontId="76" fillId="0" borderId="10" xfId="0" applyFont="1" applyBorder="1" applyAlignment="1">
      <alignment horizontal="right" vertical="center" wrapText="1"/>
    </xf>
    <xf numFmtId="0" fontId="80" fillId="0" borderId="10" xfId="0" applyFont="1" applyBorder="1" applyAlignment="1">
      <alignment horizontal="center" vertical="center" wrapText="1"/>
    </xf>
    <xf numFmtId="0" fontId="102" fillId="0" borderId="10" xfId="0" applyFont="1" applyBorder="1" applyAlignment="1">
      <alignment horizontal="center" vertical="center"/>
    </xf>
    <xf numFmtId="0" fontId="57"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quotePrefix="1">
      <alignment horizontal="right" vertical="center" wrapText="1"/>
    </xf>
    <xf numFmtId="0" fontId="102" fillId="0" borderId="10" xfId="0" applyFont="1" applyBorder="1" applyAlignment="1">
      <alignment horizontal="center" vertical="center" wrapText="1"/>
    </xf>
    <xf numFmtId="0" fontId="11" fillId="0" borderId="10" xfId="0" applyFont="1" applyBorder="1" applyAlignment="1">
      <alignment horizontal="left" vertical="center" wrapText="1"/>
    </xf>
    <xf numFmtId="14" fontId="11" fillId="0" borderId="10" xfId="0" applyNumberFormat="1" applyFont="1" applyBorder="1" applyAlignment="1" quotePrefix="1">
      <alignment horizontal="right" vertical="center"/>
    </xf>
    <xf numFmtId="0" fontId="57" fillId="0" borderId="10" xfId="0" applyFont="1" applyBorder="1" applyAlignment="1">
      <alignment vertical="center" wrapText="1"/>
    </xf>
    <xf numFmtId="0" fontId="11" fillId="0" borderId="10" xfId="0" applyFont="1" applyBorder="1" applyAlignment="1">
      <alignment vertical="center" wrapText="1"/>
    </xf>
    <xf numFmtId="176" fontId="11" fillId="0" borderId="10" xfId="0" applyNumberFormat="1" applyFont="1" applyBorder="1" applyAlignment="1">
      <alignment horizontal="center" vertical="center" wrapText="1"/>
    </xf>
    <xf numFmtId="177" fontId="11" fillId="0" borderId="10" xfId="43"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5" fillId="0" borderId="10" xfId="0" applyFont="1" applyBorder="1" applyAlignment="1">
      <alignment horizontal="left"/>
    </xf>
    <xf numFmtId="0" fontId="5" fillId="0" borderId="10" xfId="0" applyFont="1" applyBorder="1" applyAlignment="1">
      <alignment horizontal="center"/>
    </xf>
    <xf numFmtId="14" fontId="12" fillId="0" borderId="10" xfId="0" applyNumberFormat="1" applyFont="1" applyBorder="1" applyAlignment="1" quotePrefix="1">
      <alignment horizontal="right" vertical="center" wrapText="1"/>
    </xf>
    <xf numFmtId="0" fontId="103" fillId="0" borderId="0" xfId="0" applyFont="1" applyAlignment="1">
      <alignment/>
    </xf>
    <xf numFmtId="0" fontId="77" fillId="0" borderId="0" xfId="0" applyFont="1" applyAlignment="1">
      <alignment horizontal="center"/>
    </xf>
    <xf numFmtId="0" fontId="103"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_DATA" xfId="57"/>
    <cellStyle name="Normal 2_DATA 2" xfId="58"/>
    <cellStyle name="Normal 7" xfId="59"/>
    <cellStyle name="Normal_Bieu mau nghiep vu ngay 19.6" xfId="60"/>
    <cellStyle name="Normal_Sheet1" xfId="61"/>
    <cellStyle name="Normal_Sheet1_1" xfId="62"/>
    <cellStyle name="Note" xfId="63"/>
    <cellStyle name="Output" xfId="64"/>
    <cellStyle name="Percent" xfId="65"/>
    <cellStyle name="Title" xfId="66"/>
    <cellStyle name="Total" xfId="67"/>
    <cellStyle name="Warning Text" xfId="68"/>
  </cellStyles>
  <dxfs count="80">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432;&#417;ng\PHAN%20HUONG\B&#225;o%20c&#225;o%20&#273;&#259;ng%20t&#7843;i%20Trang%20th&#244;ng%20tin\&#193;n%20ch&#432;a%20c&#243;%20&#272;K\N&#259;m%202024\Huy&#7879;n%20&#272;i&#7879;n%20Bi&#234;n\Danh%20s&#225;ch%20vi&#7879;c%20ch&#432;a%20c&#243;%20&#273;k%20thi%20h&#224;nh%20&#273;&#7871;n%2030.01.2024%20C&#7909;c%20Thi%20h&#224;nh%20&#225;n%20d&#226;n%20s&#7921;%20t&#7881;nh%20&#272;i&#7879;n%20Bi&#234;n%20(to&#224;n%20t&#7881;nh)%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63"/>
  <sheetViews>
    <sheetView tabSelected="1" workbookViewId="0" topLeftCell="A3">
      <selection activeCell="C766" sqref="C766"/>
    </sheetView>
  </sheetViews>
  <sheetFormatPr defaultColWidth="9.140625" defaultRowHeight="12.75"/>
  <cols>
    <col min="1" max="1" width="4.140625" style="11" customWidth="1"/>
    <col min="2" max="2" width="21.140625" style="4" customWidth="1"/>
    <col min="3" max="3" width="13.421875" style="4" customWidth="1"/>
    <col min="4" max="4" width="15.28125" style="4" customWidth="1"/>
    <col min="5" max="5" width="11.8515625" style="4" customWidth="1"/>
    <col min="6" max="7" width="11.140625" style="4" customWidth="1"/>
    <col min="8" max="8" width="18.28125" style="4" customWidth="1"/>
    <col min="9" max="9" width="11.57421875" style="4" customWidth="1"/>
    <col min="10" max="10" width="8.57421875" style="4" customWidth="1"/>
    <col min="11" max="11" width="12.140625" style="4" customWidth="1"/>
    <col min="12" max="12" width="11.421875" style="4" customWidth="1"/>
    <col min="13" max="13" width="10.8515625" style="4" customWidth="1"/>
    <col min="14" max="115" width="9.140625" style="3" customWidth="1"/>
    <col min="116" max="16384" width="9.140625" style="4" customWidth="1"/>
  </cols>
  <sheetData>
    <row r="1" spans="1:13" ht="16.5">
      <c r="A1" s="236" t="s">
        <v>21</v>
      </c>
      <c r="B1" s="236"/>
      <c r="C1" s="236"/>
      <c r="D1" s="236"/>
      <c r="E1" s="236"/>
      <c r="F1" s="2"/>
      <c r="G1" s="2"/>
      <c r="H1" s="2"/>
      <c r="I1" s="2"/>
      <c r="J1" s="2"/>
      <c r="K1" s="2"/>
      <c r="L1" s="2"/>
      <c r="M1" s="2"/>
    </row>
    <row r="2" spans="1:13" ht="20.25" customHeight="1">
      <c r="A2" s="244" t="s">
        <v>6</v>
      </c>
      <c r="B2" s="245"/>
      <c r="C2" s="245"/>
      <c r="D2" s="245"/>
      <c r="E2" s="245"/>
      <c r="F2" s="245"/>
      <c r="G2" s="245"/>
      <c r="H2" s="245"/>
      <c r="I2" s="245"/>
      <c r="J2" s="245"/>
      <c r="K2" s="245"/>
      <c r="L2" s="245"/>
      <c r="M2" s="245"/>
    </row>
    <row r="3" spans="1:13" ht="30" customHeight="1">
      <c r="A3" s="246" t="s">
        <v>14</v>
      </c>
      <c r="B3" s="246"/>
      <c r="C3" s="246"/>
      <c r="D3" s="246"/>
      <c r="E3" s="246"/>
      <c r="F3" s="246"/>
      <c r="G3" s="246"/>
      <c r="H3" s="246"/>
      <c r="I3" s="246"/>
      <c r="J3" s="246"/>
      <c r="K3" s="246"/>
      <c r="L3" s="246"/>
      <c r="M3" s="246"/>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240" t="s">
        <v>178</v>
      </c>
      <c r="C5" s="241"/>
      <c r="D5" s="241"/>
      <c r="E5" s="241"/>
      <c r="F5" s="241"/>
      <c r="G5" s="241"/>
      <c r="H5" s="241"/>
      <c r="I5" s="241"/>
      <c r="J5" s="241"/>
      <c r="K5" s="241"/>
      <c r="L5" s="241"/>
      <c r="M5" s="241"/>
    </row>
    <row r="6" spans="2:13" ht="7.5" customHeight="1">
      <c r="B6" s="12"/>
      <c r="C6" s="12"/>
      <c r="D6" s="12"/>
      <c r="E6" s="12"/>
      <c r="F6" s="12"/>
      <c r="G6" s="12"/>
      <c r="H6" s="12"/>
      <c r="I6" s="12"/>
      <c r="J6" s="12"/>
      <c r="K6" s="12"/>
      <c r="L6" s="242"/>
      <c r="M6" s="242"/>
    </row>
    <row r="7" spans="1:115" s="13" customFormat="1" ht="31.5" customHeight="1">
      <c r="A7" s="235" t="s">
        <v>2</v>
      </c>
      <c r="B7" s="235" t="s">
        <v>1</v>
      </c>
      <c r="C7" s="235" t="s">
        <v>15</v>
      </c>
      <c r="D7" s="235" t="s">
        <v>16</v>
      </c>
      <c r="E7" s="237" t="s">
        <v>17</v>
      </c>
      <c r="F7" s="237" t="s">
        <v>18</v>
      </c>
      <c r="G7" s="235" t="s">
        <v>7</v>
      </c>
      <c r="H7" s="235"/>
      <c r="I7" s="235"/>
      <c r="J7" s="235"/>
      <c r="K7" s="235"/>
      <c r="L7" s="237" t="s">
        <v>5</v>
      </c>
      <c r="M7" s="235" t="s">
        <v>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235"/>
      <c r="B8" s="235"/>
      <c r="C8" s="235"/>
      <c r="D8" s="235"/>
      <c r="E8" s="238"/>
      <c r="F8" s="238"/>
      <c r="G8" s="239" t="s">
        <v>19</v>
      </c>
      <c r="H8" s="239" t="s">
        <v>8</v>
      </c>
      <c r="I8" s="239" t="s">
        <v>10</v>
      </c>
      <c r="J8" s="239"/>
      <c r="K8" s="239"/>
      <c r="L8" s="238"/>
      <c r="M8" s="23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235"/>
      <c r="B9" s="235"/>
      <c r="C9" s="235"/>
      <c r="D9" s="235"/>
      <c r="E9" s="239"/>
      <c r="F9" s="239"/>
      <c r="G9" s="243"/>
      <c r="H9" s="243"/>
      <c r="I9" s="14" t="s">
        <v>11</v>
      </c>
      <c r="J9" s="14" t="s">
        <v>12</v>
      </c>
      <c r="K9" s="14" t="s">
        <v>13</v>
      </c>
      <c r="L9" s="239"/>
      <c r="M9" s="235"/>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7.25" customHeight="1">
      <c r="A11" s="15"/>
      <c r="B11" s="18" t="s">
        <v>3</v>
      </c>
      <c r="C11" s="20">
        <v>20</v>
      </c>
      <c r="D11" s="20">
        <v>20</v>
      </c>
      <c r="E11" s="20">
        <v>20</v>
      </c>
      <c r="F11" s="20">
        <v>20</v>
      </c>
      <c r="G11" s="20">
        <v>20</v>
      </c>
      <c r="H11" s="21">
        <v>1952001000</v>
      </c>
      <c r="I11" s="19"/>
      <c r="J11" s="19"/>
      <c r="K11" s="19"/>
      <c r="L11" s="19"/>
      <c r="M11" s="1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38.25" customHeight="1">
      <c r="A12" s="24" t="s">
        <v>9</v>
      </c>
      <c r="B12" s="23" t="s">
        <v>22</v>
      </c>
      <c r="C12" s="24"/>
      <c r="D12" s="24"/>
      <c r="E12" s="24"/>
      <c r="F12" s="24"/>
      <c r="G12" s="24"/>
      <c r="H12" s="24"/>
      <c r="I12" s="24"/>
      <c r="J12" s="24"/>
      <c r="K12" s="24"/>
      <c r="L12" s="24"/>
      <c r="M12" s="2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67.5" customHeight="1">
      <c r="A13" s="24">
        <v>1</v>
      </c>
      <c r="B13" s="22" t="s">
        <v>176</v>
      </c>
      <c r="C13" s="27" t="s">
        <v>23</v>
      </c>
      <c r="D13" s="22" t="s">
        <v>24</v>
      </c>
      <c r="E13" s="22" t="s">
        <v>25</v>
      </c>
      <c r="F13" s="22" t="s">
        <v>26</v>
      </c>
      <c r="G13" s="22" t="s">
        <v>119</v>
      </c>
      <c r="H13" s="22" t="s">
        <v>148</v>
      </c>
      <c r="I13" s="24" t="s">
        <v>20</v>
      </c>
      <c r="J13" s="24"/>
      <c r="K13" s="24"/>
      <c r="L13" s="33">
        <v>44370</v>
      </c>
      <c r="M13" s="24"/>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76.5">
      <c r="A14" s="24">
        <v>2</v>
      </c>
      <c r="B14" s="35" t="s">
        <v>177</v>
      </c>
      <c r="C14" s="27" t="s">
        <v>27</v>
      </c>
      <c r="D14" s="22" t="s">
        <v>28</v>
      </c>
      <c r="E14" s="22" t="s">
        <v>29</v>
      </c>
      <c r="F14" s="22" t="s">
        <v>30</v>
      </c>
      <c r="G14" s="22" t="s">
        <v>120</v>
      </c>
      <c r="H14" s="31" t="s">
        <v>149</v>
      </c>
      <c r="I14" s="24" t="s">
        <v>20</v>
      </c>
      <c r="J14" s="24"/>
      <c r="K14" s="24"/>
      <c r="L14" s="33">
        <v>40851</v>
      </c>
      <c r="M14" s="24"/>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76.5">
      <c r="A15" s="24">
        <v>3</v>
      </c>
      <c r="B15" s="35" t="s">
        <v>177</v>
      </c>
      <c r="C15" s="27" t="s">
        <v>31</v>
      </c>
      <c r="D15" s="28" t="s">
        <v>32</v>
      </c>
      <c r="E15" s="22" t="s">
        <v>33</v>
      </c>
      <c r="F15" s="28" t="s">
        <v>34</v>
      </c>
      <c r="G15" s="22" t="s">
        <v>121</v>
      </c>
      <c r="H15" s="31" t="s">
        <v>150</v>
      </c>
      <c r="I15" s="24" t="s">
        <v>20</v>
      </c>
      <c r="J15" s="24"/>
      <c r="K15" s="24"/>
      <c r="L15" s="31"/>
      <c r="M15" s="2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78.75" customHeight="1">
      <c r="A16" s="24">
        <v>4</v>
      </c>
      <c r="B16" s="36" t="s">
        <v>176</v>
      </c>
      <c r="C16" s="27" t="s">
        <v>35</v>
      </c>
      <c r="D16" s="22" t="s">
        <v>36</v>
      </c>
      <c r="E16" s="29" t="s">
        <v>37</v>
      </c>
      <c r="F16" s="29" t="s">
        <v>38</v>
      </c>
      <c r="G16" s="29" t="s">
        <v>122</v>
      </c>
      <c r="H16" s="29" t="s">
        <v>151</v>
      </c>
      <c r="I16" s="24" t="s">
        <v>20</v>
      </c>
      <c r="J16" s="24"/>
      <c r="K16" s="24"/>
      <c r="L16" s="34">
        <v>43606</v>
      </c>
      <c r="M16" s="2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165.75" customHeight="1">
      <c r="A17" s="24">
        <v>5</v>
      </c>
      <c r="B17" s="22" t="s">
        <v>176</v>
      </c>
      <c r="C17" s="27" t="s">
        <v>39</v>
      </c>
      <c r="D17" s="22" t="s">
        <v>40</v>
      </c>
      <c r="E17" s="29" t="s">
        <v>41</v>
      </c>
      <c r="F17" s="22" t="s">
        <v>42</v>
      </c>
      <c r="G17" s="22" t="s">
        <v>123</v>
      </c>
      <c r="H17" s="22" t="s">
        <v>152</v>
      </c>
      <c r="I17" s="24" t="s">
        <v>20</v>
      </c>
      <c r="J17" s="24"/>
      <c r="K17" s="24"/>
      <c r="L17" s="34">
        <v>42915</v>
      </c>
      <c r="M17" s="2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9.75" customHeight="1">
      <c r="A18" s="24">
        <v>6</v>
      </c>
      <c r="B18" s="22" t="s">
        <v>176</v>
      </c>
      <c r="C18" s="27" t="s">
        <v>43</v>
      </c>
      <c r="D18" s="22" t="s">
        <v>44</v>
      </c>
      <c r="E18" s="29" t="s">
        <v>45</v>
      </c>
      <c r="F18" s="29" t="s">
        <v>46</v>
      </c>
      <c r="G18" s="29" t="s">
        <v>124</v>
      </c>
      <c r="H18" s="29" t="s">
        <v>153</v>
      </c>
      <c r="I18" s="24" t="s">
        <v>20</v>
      </c>
      <c r="J18" s="24"/>
      <c r="K18" s="24"/>
      <c r="L18" s="34">
        <v>43948</v>
      </c>
      <c r="M18" s="2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3.75">
      <c r="A19" s="24">
        <v>7</v>
      </c>
      <c r="B19" s="35" t="s">
        <v>177</v>
      </c>
      <c r="C19" s="27" t="s">
        <v>47</v>
      </c>
      <c r="D19" s="22" t="s">
        <v>48</v>
      </c>
      <c r="E19" s="22" t="s">
        <v>49</v>
      </c>
      <c r="F19" s="22" t="s">
        <v>50</v>
      </c>
      <c r="G19" s="29" t="s">
        <v>125</v>
      </c>
      <c r="H19" s="29" t="s">
        <v>154</v>
      </c>
      <c r="I19" s="24" t="s">
        <v>20</v>
      </c>
      <c r="J19" s="24"/>
      <c r="K19" s="24"/>
      <c r="L19" s="34">
        <v>44127</v>
      </c>
      <c r="M19" s="2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127.5">
      <c r="A20" s="24">
        <v>8</v>
      </c>
      <c r="B20" s="22" t="s">
        <v>176</v>
      </c>
      <c r="C20" s="27" t="s">
        <v>51</v>
      </c>
      <c r="D20" s="22" t="s">
        <v>52</v>
      </c>
      <c r="E20" s="29" t="s">
        <v>53</v>
      </c>
      <c r="F20" s="29" t="s">
        <v>54</v>
      </c>
      <c r="G20" s="29" t="s">
        <v>126</v>
      </c>
      <c r="H20" s="29" t="s">
        <v>155</v>
      </c>
      <c r="I20" s="24" t="s">
        <v>20</v>
      </c>
      <c r="J20" s="24"/>
      <c r="K20" s="24"/>
      <c r="L20" s="34">
        <v>43257</v>
      </c>
      <c r="M20" s="2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3" ht="127.5">
      <c r="A21" s="24">
        <v>9</v>
      </c>
      <c r="B21" s="35" t="s">
        <v>176</v>
      </c>
      <c r="C21" s="27" t="s">
        <v>55</v>
      </c>
      <c r="D21" s="22" t="s">
        <v>56</v>
      </c>
      <c r="E21" s="29" t="s">
        <v>57</v>
      </c>
      <c r="F21" s="29" t="s">
        <v>58</v>
      </c>
      <c r="G21" s="29" t="s">
        <v>127</v>
      </c>
      <c r="H21" s="22" t="s">
        <v>156</v>
      </c>
      <c r="I21" s="24" t="s">
        <v>20</v>
      </c>
      <c r="J21" s="24"/>
      <c r="K21" s="24"/>
      <c r="L21" s="34">
        <v>44008</v>
      </c>
      <c r="M21" s="24"/>
    </row>
    <row r="22" spans="1:13" ht="127.5">
      <c r="A22" s="24">
        <v>10</v>
      </c>
      <c r="B22" s="35" t="s">
        <v>176</v>
      </c>
      <c r="C22" s="27" t="s">
        <v>59</v>
      </c>
      <c r="D22" s="22" t="s">
        <v>60</v>
      </c>
      <c r="E22" s="29" t="s">
        <v>53</v>
      </c>
      <c r="F22" s="29" t="s">
        <v>61</v>
      </c>
      <c r="G22" s="29" t="s">
        <v>128</v>
      </c>
      <c r="H22" s="29" t="s">
        <v>157</v>
      </c>
      <c r="I22" s="24" t="s">
        <v>20</v>
      </c>
      <c r="J22" s="24"/>
      <c r="K22" s="24"/>
      <c r="L22" s="34">
        <v>43307</v>
      </c>
      <c r="M22" s="24"/>
    </row>
    <row r="23" spans="1:13" ht="63.75">
      <c r="A23" s="24">
        <v>11</v>
      </c>
      <c r="B23" s="36" t="s">
        <v>176</v>
      </c>
      <c r="C23" s="27" t="s">
        <v>62</v>
      </c>
      <c r="D23" s="22" t="s">
        <v>63</v>
      </c>
      <c r="E23" s="22" t="s">
        <v>64</v>
      </c>
      <c r="F23" s="29" t="s">
        <v>65</v>
      </c>
      <c r="G23" s="29" t="s">
        <v>129</v>
      </c>
      <c r="H23" s="22" t="s">
        <v>158</v>
      </c>
      <c r="I23" s="24" t="s">
        <v>20</v>
      </c>
      <c r="J23" s="24"/>
      <c r="K23" s="24"/>
      <c r="L23" s="34">
        <v>43907</v>
      </c>
      <c r="M23" s="24"/>
    </row>
    <row r="24" spans="1:13" ht="63.75">
      <c r="A24" s="24">
        <v>12</v>
      </c>
      <c r="B24" s="36" t="s">
        <v>176</v>
      </c>
      <c r="C24" s="27" t="s">
        <v>66</v>
      </c>
      <c r="D24" s="22" t="s">
        <v>67</v>
      </c>
      <c r="E24" s="29" t="s">
        <v>68</v>
      </c>
      <c r="F24" s="29" t="s">
        <v>69</v>
      </c>
      <c r="G24" s="29" t="s">
        <v>130</v>
      </c>
      <c r="H24" s="22" t="s">
        <v>159</v>
      </c>
      <c r="I24" s="24" t="s">
        <v>20</v>
      </c>
      <c r="J24" s="24"/>
      <c r="K24" s="24"/>
      <c r="L24" s="34">
        <v>43945</v>
      </c>
      <c r="M24" s="24"/>
    </row>
    <row r="25" spans="1:13" ht="140.25">
      <c r="A25" s="24">
        <v>13</v>
      </c>
      <c r="B25" s="36" t="s">
        <v>176</v>
      </c>
      <c r="C25" s="30" t="s">
        <v>70</v>
      </c>
      <c r="D25" s="22" t="s">
        <v>71</v>
      </c>
      <c r="E25" s="29" t="s">
        <v>72</v>
      </c>
      <c r="F25" s="29" t="s">
        <v>73</v>
      </c>
      <c r="G25" s="29" t="s">
        <v>131</v>
      </c>
      <c r="H25" s="22" t="s">
        <v>160</v>
      </c>
      <c r="I25" s="24" t="s">
        <v>20</v>
      </c>
      <c r="J25" s="24"/>
      <c r="K25" s="24"/>
      <c r="L25" s="34">
        <v>43887</v>
      </c>
      <c r="M25" s="24"/>
    </row>
    <row r="26" spans="1:13" ht="63.75">
      <c r="A26" s="24">
        <v>14</v>
      </c>
      <c r="B26" s="36" t="s">
        <v>177</v>
      </c>
      <c r="C26" s="27" t="s">
        <v>23</v>
      </c>
      <c r="D26" s="22" t="s">
        <v>24</v>
      </c>
      <c r="E26" s="22" t="s">
        <v>25</v>
      </c>
      <c r="F26" s="28" t="s">
        <v>74</v>
      </c>
      <c r="G26" s="29" t="s">
        <v>132</v>
      </c>
      <c r="H26" s="22" t="s">
        <v>161</v>
      </c>
      <c r="I26" s="24" t="s">
        <v>20</v>
      </c>
      <c r="J26" s="24"/>
      <c r="K26" s="24"/>
      <c r="L26" s="34">
        <v>44370</v>
      </c>
      <c r="M26" s="24"/>
    </row>
    <row r="27" spans="1:13" ht="63.75">
      <c r="A27" s="24">
        <v>15</v>
      </c>
      <c r="B27" s="36" t="s">
        <v>176</v>
      </c>
      <c r="C27" s="27" t="s">
        <v>75</v>
      </c>
      <c r="D27" s="22" t="s">
        <v>76</v>
      </c>
      <c r="E27" s="22" t="s">
        <v>77</v>
      </c>
      <c r="F27" s="28" t="s">
        <v>78</v>
      </c>
      <c r="G27" s="29" t="s">
        <v>133</v>
      </c>
      <c r="H27" s="22" t="s">
        <v>162</v>
      </c>
      <c r="I27" s="24" t="s">
        <v>20</v>
      </c>
      <c r="J27" s="24"/>
      <c r="K27" s="24"/>
      <c r="L27" s="34">
        <v>44460</v>
      </c>
      <c r="M27" s="24"/>
    </row>
    <row r="28" spans="1:13" ht="63.75">
      <c r="A28" s="24">
        <v>16</v>
      </c>
      <c r="B28" s="36" t="s">
        <v>176</v>
      </c>
      <c r="C28" s="27" t="s">
        <v>75</v>
      </c>
      <c r="D28" s="22" t="s">
        <v>76</v>
      </c>
      <c r="E28" s="22" t="s">
        <v>77</v>
      </c>
      <c r="F28" s="28" t="s">
        <v>79</v>
      </c>
      <c r="G28" s="29" t="s">
        <v>134</v>
      </c>
      <c r="H28" s="22" t="s">
        <v>163</v>
      </c>
      <c r="I28" s="24" t="s">
        <v>20</v>
      </c>
      <c r="J28" s="24"/>
      <c r="K28" s="24"/>
      <c r="L28" s="34">
        <v>44498</v>
      </c>
      <c r="M28" s="24"/>
    </row>
    <row r="29" spans="1:13" ht="127.5">
      <c r="A29" s="24">
        <v>17</v>
      </c>
      <c r="B29" s="22" t="s">
        <v>176</v>
      </c>
      <c r="C29" s="27" t="s">
        <v>80</v>
      </c>
      <c r="D29" s="22" t="s">
        <v>81</v>
      </c>
      <c r="E29" s="22" t="s">
        <v>82</v>
      </c>
      <c r="F29" s="28" t="s">
        <v>83</v>
      </c>
      <c r="G29" s="29" t="s">
        <v>135</v>
      </c>
      <c r="H29" s="22" t="s">
        <v>164</v>
      </c>
      <c r="I29" s="24" t="s">
        <v>20</v>
      </c>
      <c r="J29" s="24"/>
      <c r="K29" s="24"/>
      <c r="L29" s="34">
        <v>44543</v>
      </c>
      <c r="M29" s="24"/>
    </row>
    <row r="30" spans="1:13" ht="76.5">
      <c r="A30" s="24">
        <v>18</v>
      </c>
      <c r="B30" s="35" t="s">
        <v>176</v>
      </c>
      <c r="C30" s="27" t="s">
        <v>84</v>
      </c>
      <c r="D30" s="22" t="s">
        <v>85</v>
      </c>
      <c r="E30" s="22" t="s">
        <v>86</v>
      </c>
      <c r="F30" s="28" t="s">
        <v>87</v>
      </c>
      <c r="G30" s="29" t="s">
        <v>136</v>
      </c>
      <c r="H30" s="22" t="s">
        <v>165</v>
      </c>
      <c r="I30" s="24" t="s">
        <v>20</v>
      </c>
      <c r="J30" s="24"/>
      <c r="K30" s="24"/>
      <c r="L30" s="34">
        <v>44546</v>
      </c>
      <c r="M30" s="24"/>
    </row>
    <row r="31" spans="1:13" ht="76.5">
      <c r="A31" s="24">
        <v>19</v>
      </c>
      <c r="B31" s="35" t="s">
        <v>176</v>
      </c>
      <c r="C31" s="27" t="s">
        <v>84</v>
      </c>
      <c r="D31" s="22" t="s">
        <v>85</v>
      </c>
      <c r="E31" s="22" t="s">
        <v>88</v>
      </c>
      <c r="F31" s="28" t="s">
        <v>89</v>
      </c>
      <c r="G31" s="29" t="s">
        <v>137</v>
      </c>
      <c r="H31" s="22" t="s">
        <v>166</v>
      </c>
      <c r="I31" s="24" t="s">
        <v>20</v>
      </c>
      <c r="J31" s="24"/>
      <c r="K31" s="24"/>
      <c r="L31" s="34">
        <v>44546</v>
      </c>
      <c r="M31" s="24"/>
    </row>
    <row r="32" spans="1:13" ht="45.75" customHeight="1">
      <c r="A32" s="24">
        <v>20</v>
      </c>
      <c r="B32" s="35" t="s">
        <v>176</v>
      </c>
      <c r="C32" s="27" t="s">
        <v>84</v>
      </c>
      <c r="D32" s="22" t="s">
        <v>85</v>
      </c>
      <c r="E32" s="22" t="s">
        <v>88</v>
      </c>
      <c r="F32" s="28" t="s">
        <v>90</v>
      </c>
      <c r="G32" s="29" t="s">
        <v>138</v>
      </c>
      <c r="H32" s="22" t="s">
        <v>167</v>
      </c>
      <c r="I32" s="24" t="s">
        <v>20</v>
      </c>
      <c r="J32" s="24"/>
      <c r="K32" s="24"/>
      <c r="L32" s="34">
        <v>44546</v>
      </c>
      <c r="M32" s="24"/>
    </row>
    <row r="33" spans="1:13" ht="45.75" customHeight="1">
      <c r="A33" s="24">
        <v>21</v>
      </c>
      <c r="B33" s="35" t="s">
        <v>176</v>
      </c>
      <c r="C33" s="27" t="s">
        <v>84</v>
      </c>
      <c r="D33" s="22" t="s">
        <v>85</v>
      </c>
      <c r="E33" s="22" t="s">
        <v>91</v>
      </c>
      <c r="F33" s="28" t="s">
        <v>92</v>
      </c>
      <c r="G33" s="29" t="s">
        <v>139</v>
      </c>
      <c r="H33" s="22" t="s">
        <v>168</v>
      </c>
      <c r="I33" s="24" t="s">
        <v>20</v>
      </c>
      <c r="J33" s="24"/>
      <c r="K33" s="24"/>
      <c r="L33" s="34">
        <v>44546</v>
      </c>
      <c r="M33" s="24"/>
    </row>
    <row r="34" spans="1:13" ht="92.25" customHeight="1">
      <c r="A34" s="24">
        <v>22</v>
      </c>
      <c r="B34" s="35" t="s">
        <v>176</v>
      </c>
      <c r="C34" s="27" t="s">
        <v>84</v>
      </c>
      <c r="D34" s="22" t="s">
        <v>85</v>
      </c>
      <c r="E34" s="22" t="s">
        <v>91</v>
      </c>
      <c r="F34" s="28" t="s">
        <v>93</v>
      </c>
      <c r="G34" s="29" t="s">
        <v>140</v>
      </c>
      <c r="H34" s="22" t="s">
        <v>169</v>
      </c>
      <c r="I34" s="24" t="s">
        <v>20</v>
      </c>
      <c r="J34" s="24"/>
      <c r="K34" s="24"/>
      <c r="L34" s="34">
        <v>44546</v>
      </c>
      <c r="M34" s="24"/>
    </row>
    <row r="35" spans="1:13" ht="63.75">
      <c r="A35" s="24">
        <v>23</v>
      </c>
      <c r="B35" s="35" t="s">
        <v>176</v>
      </c>
      <c r="C35" s="27" t="s">
        <v>94</v>
      </c>
      <c r="D35" s="22" t="s">
        <v>95</v>
      </c>
      <c r="E35" s="22" t="s">
        <v>96</v>
      </c>
      <c r="F35" s="28" t="s">
        <v>97</v>
      </c>
      <c r="G35" s="29" t="s">
        <v>141</v>
      </c>
      <c r="H35" s="22" t="s">
        <v>170</v>
      </c>
      <c r="I35" s="24" t="s">
        <v>20</v>
      </c>
      <c r="J35" s="24"/>
      <c r="K35" s="24"/>
      <c r="L35" s="34">
        <v>44658</v>
      </c>
      <c r="M35" s="24"/>
    </row>
    <row r="36" spans="1:13" ht="63.75">
      <c r="A36" s="24">
        <v>24</v>
      </c>
      <c r="B36" s="35" t="s">
        <v>176</v>
      </c>
      <c r="C36" s="27" t="s">
        <v>98</v>
      </c>
      <c r="D36" s="22" t="s">
        <v>95</v>
      </c>
      <c r="E36" s="22" t="s">
        <v>96</v>
      </c>
      <c r="F36" s="28" t="s">
        <v>99</v>
      </c>
      <c r="G36" s="29" t="s">
        <v>142</v>
      </c>
      <c r="H36" s="22" t="s">
        <v>170</v>
      </c>
      <c r="I36" s="24" t="s">
        <v>20</v>
      </c>
      <c r="J36" s="24"/>
      <c r="K36" s="24"/>
      <c r="L36" s="34">
        <v>44658</v>
      </c>
      <c r="M36" s="24"/>
    </row>
    <row r="37" spans="1:13" ht="127.5">
      <c r="A37" s="24">
        <v>25</v>
      </c>
      <c r="B37" s="35" t="s">
        <v>176</v>
      </c>
      <c r="C37" s="27" t="s">
        <v>100</v>
      </c>
      <c r="D37" s="22" t="s">
        <v>101</v>
      </c>
      <c r="E37" s="22" t="s">
        <v>102</v>
      </c>
      <c r="F37" s="28" t="s">
        <v>103</v>
      </c>
      <c r="G37" s="29" t="s">
        <v>143</v>
      </c>
      <c r="H37" s="22" t="s">
        <v>171</v>
      </c>
      <c r="I37" s="24" t="s">
        <v>20</v>
      </c>
      <c r="J37" s="24"/>
      <c r="K37" s="24"/>
      <c r="L37" s="34">
        <v>44676</v>
      </c>
      <c r="M37" s="24"/>
    </row>
    <row r="38" spans="1:13" ht="63.75">
      <c r="A38" s="24">
        <v>26</v>
      </c>
      <c r="B38" s="22" t="s">
        <v>176</v>
      </c>
      <c r="C38" s="27" t="s">
        <v>104</v>
      </c>
      <c r="D38" s="22" t="s">
        <v>105</v>
      </c>
      <c r="E38" s="22" t="s">
        <v>106</v>
      </c>
      <c r="F38" s="28" t="s">
        <v>107</v>
      </c>
      <c r="G38" s="29" t="s">
        <v>144</v>
      </c>
      <c r="H38" s="22" t="s">
        <v>172</v>
      </c>
      <c r="I38" s="24" t="s">
        <v>20</v>
      </c>
      <c r="J38" s="24"/>
      <c r="K38" s="24"/>
      <c r="L38" s="34">
        <v>44701</v>
      </c>
      <c r="M38" s="24"/>
    </row>
    <row r="39" spans="1:13" ht="127.5">
      <c r="A39" s="24">
        <v>27</v>
      </c>
      <c r="B39" s="35" t="s">
        <v>176</v>
      </c>
      <c r="C39" s="27" t="s">
        <v>108</v>
      </c>
      <c r="D39" s="22" t="s">
        <v>109</v>
      </c>
      <c r="E39" s="22" t="s">
        <v>57</v>
      </c>
      <c r="F39" s="28" t="s">
        <v>110</v>
      </c>
      <c r="G39" s="22" t="s">
        <v>145</v>
      </c>
      <c r="H39" s="32" t="s">
        <v>173</v>
      </c>
      <c r="I39" s="24" t="s">
        <v>20</v>
      </c>
      <c r="J39" s="24"/>
      <c r="K39" s="24"/>
      <c r="L39" s="34">
        <v>45316</v>
      </c>
      <c r="M39" s="24"/>
    </row>
    <row r="40" spans="1:13" ht="51">
      <c r="A40" s="24">
        <v>28</v>
      </c>
      <c r="B40" s="35" t="s">
        <v>177</v>
      </c>
      <c r="C40" s="27" t="s">
        <v>111</v>
      </c>
      <c r="D40" s="22" t="s">
        <v>112</v>
      </c>
      <c r="E40" s="22" t="s">
        <v>113</v>
      </c>
      <c r="F40" s="28" t="s">
        <v>114</v>
      </c>
      <c r="G40" s="29" t="s">
        <v>146</v>
      </c>
      <c r="H40" s="32" t="s">
        <v>174</v>
      </c>
      <c r="I40" s="24" t="s">
        <v>20</v>
      </c>
      <c r="J40" s="24"/>
      <c r="K40" s="24"/>
      <c r="L40" s="34">
        <v>45215</v>
      </c>
      <c r="M40" s="24"/>
    </row>
    <row r="41" spans="1:13" ht="127.5">
      <c r="A41" s="24">
        <v>29</v>
      </c>
      <c r="B41" s="35" t="s">
        <v>177</v>
      </c>
      <c r="C41" s="27" t="s">
        <v>115</v>
      </c>
      <c r="D41" s="22" t="s">
        <v>116</v>
      </c>
      <c r="E41" s="22" t="s">
        <v>117</v>
      </c>
      <c r="F41" s="28" t="s">
        <v>118</v>
      </c>
      <c r="G41" s="22" t="s">
        <v>147</v>
      </c>
      <c r="H41" s="32" t="s">
        <v>175</v>
      </c>
      <c r="I41" s="24" t="s">
        <v>20</v>
      </c>
      <c r="J41" s="24"/>
      <c r="K41" s="24"/>
      <c r="L41" s="37">
        <v>45307</v>
      </c>
      <c r="M41" s="24"/>
    </row>
    <row r="42" spans="1:13" ht="25.5">
      <c r="A42" s="26" t="s">
        <v>179</v>
      </c>
      <c r="B42" s="25" t="s">
        <v>180</v>
      </c>
      <c r="C42" s="24"/>
      <c r="D42" s="24"/>
      <c r="E42" s="24"/>
      <c r="F42" s="24"/>
      <c r="G42" s="24"/>
      <c r="H42" s="24"/>
      <c r="I42" s="24"/>
      <c r="J42" s="24"/>
      <c r="K42" s="24"/>
      <c r="L42" s="24"/>
      <c r="M42" s="24"/>
    </row>
    <row r="43" spans="1:13" ht="12.75">
      <c r="A43" s="39"/>
      <c r="B43" s="40" t="s">
        <v>181</v>
      </c>
      <c r="C43" s="39"/>
      <c r="D43" s="39"/>
      <c r="E43" s="39"/>
      <c r="F43" s="39"/>
      <c r="G43" s="39"/>
      <c r="H43" s="41"/>
      <c r="I43" s="39"/>
      <c r="J43" s="42"/>
      <c r="K43" s="42"/>
      <c r="L43" s="39"/>
      <c r="M43" s="24"/>
    </row>
    <row r="44" spans="1:13" ht="51">
      <c r="A44" s="26">
        <v>1</v>
      </c>
      <c r="B44" s="43" t="s">
        <v>181</v>
      </c>
      <c r="C44" s="44" t="s">
        <v>182</v>
      </c>
      <c r="D44" s="44" t="s">
        <v>183</v>
      </c>
      <c r="E44" s="44" t="s">
        <v>184</v>
      </c>
      <c r="F44" s="44" t="s">
        <v>185</v>
      </c>
      <c r="G44" s="44" t="s">
        <v>186</v>
      </c>
      <c r="H44" s="45">
        <f>I44+J44+K44</f>
        <v>50000000</v>
      </c>
      <c r="I44" s="46"/>
      <c r="J44" s="46"/>
      <c r="K44" s="45">
        <v>50000000</v>
      </c>
      <c r="L44" s="47">
        <v>43987</v>
      </c>
      <c r="M44" s="24"/>
    </row>
    <row r="45" spans="1:13" ht="63.75">
      <c r="A45" s="26">
        <v>2</v>
      </c>
      <c r="B45" s="43" t="s">
        <v>181</v>
      </c>
      <c r="C45" s="44" t="s">
        <v>187</v>
      </c>
      <c r="D45" s="44" t="s">
        <v>188</v>
      </c>
      <c r="E45" s="48" t="s">
        <v>189</v>
      </c>
      <c r="F45" s="48" t="s">
        <v>190</v>
      </c>
      <c r="G45" s="44" t="s">
        <v>191</v>
      </c>
      <c r="H45" s="45">
        <f aca="true" t="shared" si="0" ref="H45:H58">I45+J45+K45</f>
        <v>112326946</v>
      </c>
      <c r="I45" s="45">
        <v>112326946</v>
      </c>
      <c r="J45" s="46"/>
      <c r="K45" s="46"/>
      <c r="L45" s="47">
        <v>43567</v>
      </c>
      <c r="M45" s="24"/>
    </row>
    <row r="46" spans="1:13" ht="76.5">
      <c r="A46" s="26">
        <v>3</v>
      </c>
      <c r="B46" s="43" t="s">
        <v>181</v>
      </c>
      <c r="C46" s="49" t="s">
        <v>192</v>
      </c>
      <c r="D46" s="44" t="s">
        <v>193</v>
      </c>
      <c r="E46" s="48" t="s">
        <v>194</v>
      </c>
      <c r="F46" s="48" t="s">
        <v>195</v>
      </c>
      <c r="G46" s="47">
        <v>44049</v>
      </c>
      <c r="H46" s="45">
        <f t="shared" si="0"/>
        <v>389668360</v>
      </c>
      <c r="I46" s="45">
        <v>389668360</v>
      </c>
      <c r="J46" s="46"/>
      <c r="K46" s="46"/>
      <c r="L46" s="47">
        <v>44018</v>
      </c>
      <c r="M46" s="24"/>
    </row>
    <row r="47" spans="1:13" ht="76.5">
      <c r="A47" s="26">
        <v>4</v>
      </c>
      <c r="B47" s="43" t="s">
        <v>181</v>
      </c>
      <c r="C47" s="49" t="s">
        <v>192</v>
      </c>
      <c r="D47" s="44" t="s">
        <v>193</v>
      </c>
      <c r="E47" s="48" t="s">
        <v>196</v>
      </c>
      <c r="F47" s="48" t="s">
        <v>197</v>
      </c>
      <c r="G47" s="47">
        <v>44049</v>
      </c>
      <c r="H47" s="45">
        <f t="shared" si="0"/>
        <v>337617072</v>
      </c>
      <c r="I47" s="45">
        <v>337617072</v>
      </c>
      <c r="J47" s="46"/>
      <c r="K47" s="46"/>
      <c r="L47" s="47">
        <v>44018</v>
      </c>
      <c r="M47" s="24"/>
    </row>
    <row r="48" spans="1:13" ht="76.5">
      <c r="A48" s="26">
        <v>5</v>
      </c>
      <c r="B48" s="43" t="s">
        <v>181</v>
      </c>
      <c r="C48" s="49" t="s">
        <v>192</v>
      </c>
      <c r="D48" s="44" t="s">
        <v>193</v>
      </c>
      <c r="E48" s="48" t="s">
        <v>198</v>
      </c>
      <c r="F48" s="48" t="s">
        <v>199</v>
      </c>
      <c r="G48" s="47">
        <v>44049</v>
      </c>
      <c r="H48" s="45">
        <f t="shared" si="0"/>
        <v>1337097315</v>
      </c>
      <c r="I48" s="45">
        <v>1337097315</v>
      </c>
      <c r="J48" s="46"/>
      <c r="K48" s="46"/>
      <c r="L48" s="47">
        <v>44018</v>
      </c>
      <c r="M48" s="24"/>
    </row>
    <row r="49" spans="1:13" ht="89.25">
      <c r="A49" s="26">
        <v>6</v>
      </c>
      <c r="B49" s="43" t="s">
        <v>181</v>
      </c>
      <c r="C49" s="49" t="s">
        <v>200</v>
      </c>
      <c r="D49" s="49" t="s">
        <v>201</v>
      </c>
      <c r="E49" s="44" t="s">
        <v>202</v>
      </c>
      <c r="F49" s="44" t="s">
        <v>203</v>
      </c>
      <c r="G49" s="47">
        <v>43836</v>
      </c>
      <c r="H49" s="45">
        <f t="shared" si="0"/>
        <v>310000000</v>
      </c>
      <c r="I49" s="45">
        <v>310000000</v>
      </c>
      <c r="J49" s="46"/>
      <c r="K49" s="46"/>
      <c r="L49" s="47">
        <v>43836</v>
      </c>
      <c r="M49" s="24"/>
    </row>
    <row r="50" spans="1:13" ht="89.25">
      <c r="A50" s="26">
        <v>7</v>
      </c>
      <c r="B50" s="43" t="s">
        <v>181</v>
      </c>
      <c r="C50" s="49" t="s">
        <v>200</v>
      </c>
      <c r="D50" s="49" t="s">
        <v>201</v>
      </c>
      <c r="E50" s="44" t="s">
        <v>204</v>
      </c>
      <c r="F50" s="44" t="s">
        <v>205</v>
      </c>
      <c r="G50" s="47">
        <v>43836</v>
      </c>
      <c r="H50" s="45">
        <f t="shared" si="0"/>
        <v>2500000</v>
      </c>
      <c r="I50" s="45">
        <v>2500000</v>
      </c>
      <c r="J50" s="46"/>
      <c r="K50" s="46"/>
      <c r="L50" s="47">
        <v>43836</v>
      </c>
      <c r="M50" s="24"/>
    </row>
    <row r="51" spans="1:13" ht="63.75">
      <c r="A51" s="26">
        <v>8</v>
      </c>
      <c r="B51" s="43" t="s">
        <v>181</v>
      </c>
      <c r="C51" s="49" t="s">
        <v>206</v>
      </c>
      <c r="D51" s="49" t="s">
        <v>207</v>
      </c>
      <c r="E51" s="44" t="s">
        <v>208</v>
      </c>
      <c r="F51" s="44" t="s">
        <v>209</v>
      </c>
      <c r="G51" s="47" t="s">
        <v>210</v>
      </c>
      <c r="H51" s="45">
        <f t="shared" si="0"/>
        <v>24810000</v>
      </c>
      <c r="I51" s="45">
        <v>24810000</v>
      </c>
      <c r="J51" s="46"/>
      <c r="K51" s="46"/>
      <c r="L51" s="47">
        <v>43932</v>
      </c>
      <c r="M51" s="24"/>
    </row>
    <row r="52" spans="1:13" ht="63.75">
      <c r="A52" s="26">
        <v>9</v>
      </c>
      <c r="B52" s="43" t="s">
        <v>181</v>
      </c>
      <c r="C52" s="49" t="s">
        <v>206</v>
      </c>
      <c r="D52" s="49" t="s">
        <v>207</v>
      </c>
      <c r="E52" s="44" t="s">
        <v>211</v>
      </c>
      <c r="F52" s="22" t="s">
        <v>212</v>
      </c>
      <c r="G52" s="47" t="s">
        <v>213</v>
      </c>
      <c r="H52" s="45">
        <f t="shared" si="0"/>
        <v>7000000</v>
      </c>
      <c r="I52" s="45">
        <v>7000000</v>
      </c>
      <c r="J52" s="46"/>
      <c r="K52" s="46"/>
      <c r="L52" s="47">
        <v>43932</v>
      </c>
      <c r="M52" s="24"/>
    </row>
    <row r="53" spans="1:13" ht="102">
      <c r="A53" s="26">
        <v>10</v>
      </c>
      <c r="B53" s="43" t="s">
        <v>181</v>
      </c>
      <c r="C53" s="50" t="s">
        <v>214</v>
      </c>
      <c r="D53" s="50" t="s">
        <v>215</v>
      </c>
      <c r="E53" s="44" t="s">
        <v>216</v>
      </c>
      <c r="F53" s="22" t="s">
        <v>217</v>
      </c>
      <c r="G53" s="22" t="s">
        <v>218</v>
      </c>
      <c r="H53" s="45">
        <f t="shared" si="0"/>
        <v>26000000</v>
      </c>
      <c r="I53" s="45">
        <v>26000000</v>
      </c>
      <c r="J53" s="46"/>
      <c r="K53" s="46"/>
      <c r="L53" s="22" t="s">
        <v>219</v>
      </c>
      <c r="M53" s="24"/>
    </row>
    <row r="54" spans="1:13" ht="89.25">
      <c r="A54" s="26">
        <v>11</v>
      </c>
      <c r="B54" s="43" t="s">
        <v>181</v>
      </c>
      <c r="C54" s="50" t="s">
        <v>206</v>
      </c>
      <c r="D54" s="50" t="s">
        <v>220</v>
      </c>
      <c r="E54" s="44" t="s">
        <v>221</v>
      </c>
      <c r="F54" s="22" t="s">
        <v>222</v>
      </c>
      <c r="G54" s="22" t="s">
        <v>223</v>
      </c>
      <c r="H54" s="45">
        <f t="shared" si="0"/>
        <v>128000000</v>
      </c>
      <c r="I54" s="45">
        <v>128000000</v>
      </c>
      <c r="J54" s="46"/>
      <c r="K54" s="46"/>
      <c r="L54" s="51" t="s">
        <v>224</v>
      </c>
      <c r="M54" s="24"/>
    </row>
    <row r="55" spans="1:13" ht="89.25">
      <c r="A55" s="26">
        <v>12</v>
      </c>
      <c r="B55" s="43" t="s">
        <v>181</v>
      </c>
      <c r="C55" s="50" t="s">
        <v>206</v>
      </c>
      <c r="D55" s="50" t="s">
        <v>220</v>
      </c>
      <c r="E55" s="44" t="s">
        <v>225</v>
      </c>
      <c r="F55" s="22" t="s">
        <v>226</v>
      </c>
      <c r="G55" s="22" t="s">
        <v>227</v>
      </c>
      <c r="H55" s="45">
        <f t="shared" si="0"/>
        <v>7586000</v>
      </c>
      <c r="I55" s="45">
        <v>7586000</v>
      </c>
      <c r="J55" s="46"/>
      <c r="K55" s="46"/>
      <c r="L55" s="51" t="s">
        <v>228</v>
      </c>
      <c r="M55" s="24"/>
    </row>
    <row r="56" spans="1:13" ht="38.25">
      <c r="A56" s="26">
        <v>13</v>
      </c>
      <c r="B56" s="43" t="s">
        <v>181</v>
      </c>
      <c r="C56" s="50" t="s">
        <v>229</v>
      </c>
      <c r="D56" s="50" t="s">
        <v>230</v>
      </c>
      <c r="E56" s="44" t="s">
        <v>231</v>
      </c>
      <c r="F56" s="22" t="s">
        <v>232</v>
      </c>
      <c r="G56" s="22" t="s">
        <v>233</v>
      </c>
      <c r="H56" s="45">
        <f t="shared" si="0"/>
        <v>84200000</v>
      </c>
      <c r="I56" s="45">
        <v>84200000</v>
      </c>
      <c r="J56" s="46"/>
      <c r="K56" s="46"/>
      <c r="L56" s="51" t="s">
        <v>234</v>
      </c>
      <c r="M56" s="24"/>
    </row>
    <row r="57" spans="1:13" ht="38.25">
      <c r="A57" s="26">
        <v>14</v>
      </c>
      <c r="B57" s="43" t="s">
        <v>181</v>
      </c>
      <c r="C57" s="50" t="s">
        <v>235</v>
      </c>
      <c r="D57" s="50" t="s">
        <v>236</v>
      </c>
      <c r="E57" s="44" t="s">
        <v>237</v>
      </c>
      <c r="F57" s="22" t="s">
        <v>238</v>
      </c>
      <c r="G57" s="22" t="s">
        <v>239</v>
      </c>
      <c r="H57" s="45">
        <f t="shared" si="0"/>
        <v>1921077989</v>
      </c>
      <c r="I57" s="46"/>
      <c r="J57" s="46"/>
      <c r="K57" s="45">
        <v>1921077989</v>
      </c>
      <c r="L57" s="51" t="s">
        <v>240</v>
      </c>
      <c r="M57" s="24"/>
    </row>
    <row r="58" spans="1:13" ht="38.25">
      <c r="A58" s="26">
        <v>15</v>
      </c>
      <c r="B58" s="43" t="s">
        <v>181</v>
      </c>
      <c r="C58" s="50" t="s">
        <v>241</v>
      </c>
      <c r="D58" s="50" t="s">
        <v>242</v>
      </c>
      <c r="E58" s="44" t="s">
        <v>243</v>
      </c>
      <c r="F58" s="22" t="s">
        <v>244</v>
      </c>
      <c r="G58" s="22" t="s">
        <v>245</v>
      </c>
      <c r="H58" s="45">
        <f t="shared" si="0"/>
        <v>414300000</v>
      </c>
      <c r="I58" s="45">
        <v>414300000</v>
      </c>
      <c r="J58" s="46"/>
      <c r="K58" s="46"/>
      <c r="L58" s="51" t="s">
        <v>246</v>
      </c>
      <c r="M58" s="24"/>
    </row>
    <row r="59" spans="1:13" ht="51">
      <c r="A59" s="26">
        <v>16</v>
      </c>
      <c r="B59" s="43" t="s">
        <v>181</v>
      </c>
      <c r="C59" s="50" t="s">
        <v>247</v>
      </c>
      <c r="D59" s="50" t="s">
        <v>248</v>
      </c>
      <c r="E59" s="44" t="s">
        <v>249</v>
      </c>
      <c r="F59" s="22" t="s">
        <v>250</v>
      </c>
      <c r="G59" s="22" t="s">
        <v>251</v>
      </c>
      <c r="H59" s="45">
        <f>I59+J59+K59</f>
        <v>1052680</v>
      </c>
      <c r="I59" s="52">
        <v>1052680</v>
      </c>
      <c r="J59" s="46"/>
      <c r="K59" s="46"/>
      <c r="L59" s="51" t="s">
        <v>252</v>
      </c>
      <c r="M59" s="24"/>
    </row>
    <row r="60" spans="1:13" ht="38.25">
      <c r="A60" s="26">
        <v>17</v>
      </c>
      <c r="B60" s="43" t="s">
        <v>181</v>
      </c>
      <c r="C60" s="50" t="s">
        <v>253</v>
      </c>
      <c r="D60" s="50" t="s">
        <v>254</v>
      </c>
      <c r="E60" s="53" t="s">
        <v>255</v>
      </c>
      <c r="F60" s="22" t="s">
        <v>256</v>
      </c>
      <c r="G60" s="22" t="s">
        <v>257</v>
      </c>
      <c r="H60" s="45">
        <f>I60+J60+K60</f>
        <v>6656000000</v>
      </c>
      <c r="I60" s="52">
        <v>6656000000</v>
      </c>
      <c r="J60" s="54"/>
      <c r="K60" s="54"/>
      <c r="L60" s="51" t="s">
        <v>258</v>
      </c>
      <c r="M60" s="24"/>
    </row>
    <row r="61" spans="1:13" ht="25.5">
      <c r="A61" s="26">
        <v>18</v>
      </c>
      <c r="B61" s="43" t="s">
        <v>181</v>
      </c>
      <c r="C61" s="50" t="s">
        <v>259</v>
      </c>
      <c r="D61" s="50" t="s">
        <v>260</v>
      </c>
      <c r="E61" s="44" t="s">
        <v>261</v>
      </c>
      <c r="F61" s="22" t="s">
        <v>262</v>
      </c>
      <c r="G61" s="22" t="s">
        <v>258</v>
      </c>
      <c r="H61" s="45">
        <f>I61+J61+K61</f>
        <v>124034000</v>
      </c>
      <c r="I61" s="52">
        <v>124034000</v>
      </c>
      <c r="J61" s="54"/>
      <c r="K61" s="54"/>
      <c r="L61" s="51" t="s">
        <v>263</v>
      </c>
      <c r="M61" s="24"/>
    </row>
    <row r="62" spans="1:13" ht="12.75">
      <c r="A62" s="25"/>
      <c r="B62" s="55" t="s">
        <v>264</v>
      </c>
      <c r="C62" s="25"/>
      <c r="D62" s="25"/>
      <c r="E62" s="25"/>
      <c r="F62" s="25"/>
      <c r="G62" s="25"/>
      <c r="H62" s="56"/>
      <c r="I62" s="25"/>
      <c r="J62" s="56"/>
      <c r="K62" s="56"/>
      <c r="L62" s="25"/>
      <c r="M62" s="24"/>
    </row>
    <row r="63" spans="1:13" ht="51">
      <c r="A63" s="26">
        <v>1</v>
      </c>
      <c r="B63" s="43" t="s">
        <v>264</v>
      </c>
      <c r="C63" s="57" t="s">
        <v>265</v>
      </c>
      <c r="D63" s="57" t="s">
        <v>266</v>
      </c>
      <c r="E63" s="57" t="s">
        <v>267</v>
      </c>
      <c r="F63" s="57" t="s">
        <v>268</v>
      </c>
      <c r="G63" s="57" t="s">
        <v>269</v>
      </c>
      <c r="H63" s="45">
        <f>I63+J63+K63</f>
        <v>11775800</v>
      </c>
      <c r="I63" s="58">
        <v>11775800</v>
      </c>
      <c r="J63" s="59"/>
      <c r="K63" s="59"/>
      <c r="L63" s="60">
        <v>43838</v>
      </c>
      <c r="M63" s="24"/>
    </row>
    <row r="64" spans="1:13" ht="51">
      <c r="A64" s="26">
        <v>2</v>
      </c>
      <c r="B64" s="43" t="s">
        <v>264</v>
      </c>
      <c r="C64" s="57" t="s">
        <v>265</v>
      </c>
      <c r="D64" s="57" t="s">
        <v>266</v>
      </c>
      <c r="E64" s="57" t="s">
        <v>267</v>
      </c>
      <c r="F64" s="61" t="s">
        <v>270</v>
      </c>
      <c r="G64" s="57" t="s">
        <v>271</v>
      </c>
      <c r="H64" s="45">
        <f aca="true" t="shared" si="1" ref="H64:H127">I64+J64+K64</f>
        <v>91012000</v>
      </c>
      <c r="I64" s="58">
        <v>91012000</v>
      </c>
      <c r="J64" s="59"/>
      <c r="K64" s="59"/>
      <c r="L64" s="60">
        <v>43838</v>
      </c>
      <c r="M64" s="24"/>
    </row>
    <row r="65" spans="1:13" ht="63.75">
      <c r="A65" s="26">
        <v>3</v>
      </c>
      <c r="B65" s="43" t="s">
        <v>264</v>
      </c>
      <c r="C65" s="50" t="s">
        <v>272</v>
      </c>
      <c r="D65" s="57" t="s">
        <v>273</v>
      </c>
      <c r="E65" s="61" t="s">
        <v>274</v>
      </c>
      <c r="F65" s="61" t="s">
        <v>275</v>
      </c>
      <c r="G65" s="60" t="s">
        <v>276</v>
      </c>
      <c r="H65" s="45">
        <f t="shared" si="1"/>
        <v>29400000</v>
      </c>
      <c r="I65" s="58">
        <v>29400000</v>
      </c>
      <c r="J65" s="59"/>
      <c r="K65" s="59"/>
      <c r="L65" s="60">
        <v>44095</v>
      </c>
      <c r="M65" s="24"/>
    </row>
    <row r="66" spans="1:13" ht="76.5">
      <c r="A66" s="26">
        <v>4</v>
      </c>
      <c r="B66" s="43" t="s">
        <v>264</v>
      </c>
      <c r="C66" s="50" t="s">
        <v>277</v>
      </c>
      <c r="D66" s="57" t="s">
        <v>278</v>
      </c>
      <c r="E66" s="61" t="s">
        <v>279</v>
      </c>
      <c r="F66" s="61" t="s">
        <v>280</v>
      </c>
      <c r="G66" s="60" t="s">
        <v>281</v>
      </c>
      <c r="H66" s="45">
        <f t="shared" si="1"/>
        <v>7500000</v>
      </c>
      <c r="I66" s="58">
        <v>7500000</v>
      </c>
      <c r="J66" s="62"/>
      <c r="K66" s="62"/>
      <c r="L66" s="60">
        <v>44166</v>
      </c>
      <c r="M66" s="24"/>
    </row>
    <row r="67" spans="1:13" ht="76.5">
      <c r="A67" s="26">
        <v>5</v>
      </c>
      <c r="B67" s="43" t="s">
        <v>264</v>
      </c>
      <c r="C67" s="50" t="s">
        <v>277</v>
      </c>
      <c r="D67" s="57" t="s">
        <v>278</v>
      </c>
      <c r="E67" s="61" t="s">
        <v>282</v>
      </c>
      <c r="F67" s="61" t="s">
        <v>283</v>
      </c>
      <c r="G67" s="60" t="s">
        <v>284</v>
      </c>
      <c r="H67" s="45">
        <f t="shared" si="1"/>
        <v>3875000</v>
      </c>
      <c r="I67" s="58">
        <v>3875000</v>
      </c>
      <c r="J67" s="62"/>
      <c r="K67" s="62"/>
      <c r="L67" s="60">
        <v>44166</v>
      </c>
      <c r="M67" s="24"/>
    </row>
    <row r="68" spans="1:13" ht="76.5">
      <c r="A68" s="26">
        <v>6</v>
      </c>
      <c r="B68" s="43" t="s">
        <v>264</v>
      </c>
      <c r="C68" s="50" t="s">
        <v>277</v>
      </c>
      <c r="D68" s="57" t="s">
        <v>278</v>
      </c>
      <c r="E68" s="61" t="s">
        <v>285</v>
      </c>
      <c r="F68" s="61" t="s">
        <v>286</v>
      </c>
      <c r="G68" s="60" t="s">
        <v>287</v>
      </c>
      <c r="H68" s="45">
        <f t="shared" si="1"/>
        <v>300000000</v>
      </c>
      <c r="I68" s="58">
        <v>300000000</v>
      </c>
      <c r="J68" s="62"/>
      <c r="K68" s="62"/>
      <c r="L68" s="60">
        <v>44166</v>
      </c>
      <c r="M68" s="24"/>
    </row>
    <row r="69" spans="1:13" ht="76.5">
      <c r="A69" s="26">
        <v>7</v>
      </c>
      <c r="B69" s="43" t="s">
        <v>264</v>
      </c>
      <c r="C69" s="50" t="s">
        <v>277</v>
      </c>
      <c r="D69" s="57" t="s">
        <v>278</v>
      </c>
      <c r="E69" s="61" t="s">
        <v>288</v>
      </c>
      <c r="F69" s="61" t="s">
        <v>289</v>
      </c>
      <c r="G69" s="60" t="s">
        <v>290</v>
      </c>
      <c r="H69" s="45">
        <f t="shared" si="1"/>
        <v>6250000</v>
      </c>
      <c r="I69" s="58">
        <v>6250000</v>
      </c>
      <c r="J69" s="62"/>
      <c r="K69" s="62"/>
      <c r="L69" s="60">
        <v>44166</v>
      </c>
      <c r="M69" s="24"/>
    </row>
    <row r="70" spans="1:13" ht="76.5">
      <c r="A70" s="26">
        <v>8</v>
      </c>
      <c r="B70" s="43" t="s">
        <v>264</v>
      </c>
      <c r="C70" s="50" t="s">
        <v>277</v>
      </c>
      <c r="D70" s="57" t="s">
        <v>278</v>
      </c>
      <c r="E70" s="61" t="s">
        <v>288</v>
      </c>
      <c r="F70" s="61" t="s">
        <v>291</v>
      </c>
      <c r="G70" s="60" t="s">
        <v>292</v>
      </c>
      <c r="H70" s="45">
        <f t="shared" si="1"/>
        <v>250000000</v>
      </c>
      <c r="I70" s="58">
        <v>250000000</v>
      </c>
      <c r="J70" s="59"/>
      <c r="K70" s="59"/>
      <c r="L70" s="60">
        <v>44166</v>
      </c>
      <c r="M70" s="24"/>
    </row>
    <row r="71" spans="1:13" ht="76.5">
      <c r="A71" s="26">
        <v>9</v>
      </c>
      <c r="B71" s="43" t="s">
        <v>264</v>
      </c>
      <c r="C71" s="50" t="s">
        <v>277</v>
      </c>
      <c r="D71" s="57" t="s">
        <v>278</v>
      </c>
      <c r="E71" s="61" t="s">
        <v>293</v>
      </c>
      <c r="F71" s="61" t="s">
        <v>294</v>
      </c>
      <c r="G71" s="60" t="s">
        <v>295</v>
      </c>
      <c r="H71" s="45">
        <f t="shared" si="1"/>
        <v>200000000</v>
      </c>
      <c r="I71" s="58">
        <v>200000000</v>
      </c>
      <c r="J71" s="59"/>
      <c r="K71" s="59"/>
      <c r="L71" s="60">
        <v>44166</v>
      </c>
      <c r="M71" s="24"/>
    </row>
    <row r="72" spans="1:13" ht="38.25">
      <c r="A72" s="26">
        <v>10</v>
      </c>
      <c r="B72" s="43" t="s">
        <v>264</v>
      </c>
      <c r="C72" s="50" t="s">
        <v>296</v>
      </c>
      <c r="D72" s="57" t="s">
        <v>297</v>
      </c>
      <c r="E72" s="61" t="s">
        <v>298</v>
      </c>
      <c r="F72" s="61" t="s">
        <v>299</v>
      </c>
      <c r="G72" s="60" t="s">
        <v>300</v>
      </c>
      <c r="H72" s="45">
        <f t="shared" si="1"/>
        <v>95000000</v>
      </c>
      <c r="I72" s="58">
        <v>95000000</v>
      </c>
      <c r="J72" s="59"/>
      <c r="K72" s="59"/>
      <c r="L72" s="60">
        <v>44022</v>
      </c>
      <c r="M72" s="24"/>
    </row>
    <row r="73" spans="1:13" ht="38.25">
      <c r="A73" s="26">
        <v>11</v>
      </c>
      <c r="B73" s="43" t="s">
        <v>264</v>
      </c>
      <c r="C73" s="50" t="s">
        <v>301</v>
      </c>
      <c r="D73" s="57" t="s">
        <v>302</v>
      </c>
      <c r="E73" s="61" t="s">
        <v>303</v>
      </c>
      <c r="F73" s="61" t="s">
        <v>304</v>
      </c>
      <c r="G73" s="60" t="s">
        <v>305</v>
      </c>
      <c r="H73" s="45">
        <f t="shared" si="1"/>
        <v>173200000</v>
      </c>
      <c r="I73" s="58">
        <v>173200000</v>
      </c>
      <c r="J73" s="59"/>
      <c r="K73" s="59"/>
      <c r="L73" s="60">
        <v>44082</v>
      </c>
      <c r="M73" s="24"/>
    </row>
    <row r="74" spans="1:13" ht="38.25">
      <c r="A74" s="26">
        <v>12</v>
      </c>
      <c r="B74" s="43" t="s">
        <v>264</v>
      </c>
      <c r="C74" s="50" t="s">
        <v>301</v>
      </c>
      <c r="D74" s="57" t="s">
        <v>302</v>
      </c>
      <c r="E74" s="61" t="s">
        <v>303</v>
      </c>
      <c r="F74" s="61" t="s">
        <v>306</v>
      </c>
      <c r="G74" s="60" t="s">
        <v>307</v>
      </c>
      <c r="H74" s="45">
        <f t="shared" si="1"/>
        <v>4330000</v>
      </c>
      <c r="I74" s="58">
        <v>4330000</v>
      </c>
      <c r="J74" s="59"/>
      <c r="K74" s="59"/>
      <c r="L74" s="60">
        <v>44082</v>
      </c>
      <c r="M74" s="24"/>
    </row>
    <row r="75" spans="1:13" ht="38.25">
      <c r="A75" s="26">
        <v>13</v>
      </c>
      <c r="B75" s="43" t="s">
        <v>264</v>
      </c>
      <c r="C75" s="50" t="s">
        <v>301</v>
      </c>
      <c r="D75" s="57" t="s">
        <v>302</v>
      </c>
      <c r="E75" s="61" t="s">
        <v>308</v>
      </c>
      <c r="F75" s="61" t="s">
        <v>309</v>
      </c>
      <c r="G75" s="60" t="s">
        <v>310</v>
      </c>
      <c r="H75" s="45">
        <f t="shared" si="1"/>
        <v>6900000</v>
      </c>
      <c r="I75" s="58">
        <v>6900000</v>
      </c>
      <c r="J75" s="59"/>
      <c r="K75" s="59"/>
      <c r="L75" s="60">
        <v>44082</v>
      </c>
      <c r="M75" s="24"/>
    </row>
    <row r="76" spans="1:13" ht="38.25">
      <c r="A76" s="26">
        <v>14</v>
      </c>
      <c r="B76" s="43" t="s">
        <v>264</v>
      </c>
      <c r="C76" s="50" t="s">
        <v>301</v>
      </c>
      <c r="D76" s="57" t="s">
        <v>302</v>
      </c>
      <c r="E76" s="61" t="s">
        <v>308</v>
      </c>
      <c r="F76" s="61" t="s">
        <v>311</v>
      </c>
      <c r="G76" s="60" t="s">
        <v>312</v>
      </c>
      <c r="H76" s="45">
        <f t="shared" si="1"/>
        <v>276000000</v>
      </c>
      <c r="I76" s="58">
        <v>276000000</v>
      </c>
      <c r="J76" s="59"/>
      <c r="K76" s="59"/>
      <c r="L76" s="60">
        <v>44082</v>
      </c>
      <c r="M76" s="24"/>
    </row>
    <row r="77" spans="1:13" ht="51">
      <c r="A77" s="26">
        <v>15</v>
      </c>
      <c r="B77" s="43" t="s">
        <v>264</v>
      </c>
      <c r="C77" s="50" t="s">
        <v>192</v>
      </c>
      <c r="D77" s="57" t="s">
        <v>313</v>
      </c>
      <c r="E77" s="61" t="s">
        <v>314</v>
      </c>
      <c r="F77" s="61" t="s">
        <v>315</v>
      </c>
      <c r="G77" s="60" t="s">
        <v>316</v>
      </c>
      <c r="H77" s="45">
        <f t="shared" si="1"/>
        <v>270000000</v>
      </c>
      <c r="I77" s="58">
        <v>270000000</v>
      </c>
      <c r="J77" s="59"/>
      <c r="K77" s="59"/>
      <c r="L77" s="60">
        <v>44049</v>
      </c>
      <c r="M77" s="24"/>
    </row>
    <row r="78" spans="1:13" ht="38.25">
      <c r="A78" s="26">
        <v>16</v>
      </c>
      <c r="B78" s="43" t="s">
        <v>264</v>
      </c>
      <c r="C78" s="50" t="s">
        <v>317</v>
      </c>
      <c r="D78" s="57" t="s">
        <v>318</v>
      </c>
      <c r="E78" s="61" t="s">
        <v>319</v>
      </c>
      <c r="F78" s="61" t="s">
        <v>320</v>
      </c>
      <c r="G78" s="60" t="s">
        <v>321</v>
      </c>
      <c r="H78" s="45">
        <f t="shared" si="1"/>
        <v>15666000</v>
      </c>
      <c r="I78" s="58">
        <v>15666000</v>
      </c>
      <c r="J78" s="59"/>
      <c r="K78" s="59"/>
      <c r="L78" s="60">
        <v>44092</v>
      </c>
      <c r="M78" s="24"/>
    </row>
    <row r="79" spans="1:13" ht="51">
      <c r="A79" s="26">
        <v>17</v>
      </c>
      <c r="B79" s="43" t="s">
        <v>264</v>
      </c>
      <c r="C79" s="50" t="s">
        <v>322</v>
      </c>
      <c r="D79" s="57" t="s">
        <v>323</v>
      </c>
      <c r="E79" s="61" t="s">
        <v>324</v>
      </c>
      <c r="F79" s="61" t="s">
        <v>325</v>
      </c>
      <c r="G79" s="63" t="s">
        <v>326</v>
      </c>
      <c r="H79" s="45">
        <f t="shared" si="1"/>
        <v>22500000</v>
      </c>
      <c r="I79" s="58">
        <v>22500000</v>
      </c>
      <c r="J79" s="59"/>
      <c r="K79" s="59"/>
      <c r="L79" s="60" t="s">
        <v>327</v>
      </c>
      <c r="M79" s="24"/>
    </row>
    <row r="80" spans="1:13" ht="38.25">
      <c r="A80" s="26">
        <v>18</v>
      </c>
      <c r="B80" s="43" t="s">
        <v>264</v>
      </c>
      <c r="C80" s="50" t="s">
        <v>328</v>
      </c>
      <c r="D80" s="57" t="s">
        <v>329</v>
      </c>
      <c r="E80" s="61" t="s">
        <v>330</v>
      </c>
      <c r="F80" s="61" t="s">
        <v>331</v>
      </c>
      <c r="G80" s="60" t="s">
        <v>332</v>
      </c>
      <c r="H80" s="45">
        <f t="shared" si="1"/>
        <v>239380000</v>
      </c>
      <c r="I80" s="58">
        <v>239380000</v>
      </c>
      <c r="J80" s="59"/>
      <c r="K80" s="59"/>
      <c r="L80" s="60">
        <v>44474</v>
      </c>
      <c r="M80" s="24"/>
    </row>
    <row r="81" spans="1:13" ht="51">
      <c r="A81" s="26">
        <v>19</v>
      </c>
      <c r="B81" s="43" t="s">
        <v>264</v>
      </c>
      <c r="C81" s="50" t="s">
        <v>333</v>
      </c>
      <c r="D81" s="57" t="s">
        <v>334</v>
      </c>
      <c r="E81" s="61" t="s">
        <v>335</v>
      </c>
      <c r="F81" s="61" t="s">
        <v>336</v>
      </c>
      <c r="G81" s="60" t="s">
        <v>337</v>
      </c>
      <c r="H81" s="45">
        <f t="shared" si="1"/>
        <v>807846161</v>
      </c>
      <c r="I81" s="58">
        <v>807846161</v>
      </c>
      <c r="J81" s="59"/>
      <c r="K81" s="59"/>
      <c r="L81" s="60">
        <v>44987</v>
      </c>
      <c r="M81" s="24"/>
    </row>
    <row r="82" spans="1:13" ht="51">
      <c r="A82" s="26">
        <v>20</v>
      </c>
      <c r="B82" s="43" t="s">
        <v>264</v>
      </c>
      <c r="C82" s="50" t="s">
        <v>338</v>
      </c>
      <c r="D82" s="57" t="s">
        <v>339</v>
      </c>
      <c r="E82" s="61" t="s">
        <v>340</v>
      </c>
      <c r="F82" s="61" t="s">
        <v>341</v>
      </c>
      <c r="G82" s="60" t="s">
        <v>342</v>
      </c>
      <c r="H82" s="45">
        <f t="shared" si="1"/>
        <v>41140100</v>
      </c>
      <c r="I82" s="58">
        <v>41140100</v>
      </c>
      <c r="J82" s="59"/>
      <c r="K82" s="59"/>
      <c r="L82" s="60">
        <v>44735</v>
      </c>
      <c r="M82" s="24"/>
    </row>
    <row r="83" spans="1:13" ht="38.25">
      <c r="A83" s="26">
        <v>21</v>
      </c>
      <c r="B83" s="43" t="s">
        <v>264</v>
      </c>
      <c r="C83" s="50" t="s">
        <v>343</v>
      </c>
      <c r="D83" s="57" t="s">
        <v>344</v>
      </c>
      <c r="E83" s="61" t="s">
        <v>345</v>
      </c>
      <c r="F83" s="61" t="s">
        <v>346</v>
      </c>
      <c r="G83" s="60" t="s">
        <v>347</v>
      </c>
      <c r="H83" s="45">
        <f t="shared" si="1"/>
        <v>146481640</v>
      </c>
      <c r="I83" s="58">
        <v>146481640</v>
      </c>
      <c r="J83" s="59"/>
      <c r="K83" s="59"/>
      <c r="L83" s="60">
        <v>44987</v>
      </c>
      <c r="M83" s="24"/>
    </row>
    <row r="84" spans="1:13" ht="38.25">
      <c r="A84" s="26">
        <v>22</v>
      </c>
      <c r="B84" s="43" t="s">
        <v>264</v>
      </c>
      <c r="C84" s="50" t="s">
        <v>348</v>
      </c>
      <c r="D84" s="57" t="s">
        <v>349</v>
      </c>
      <c r="E84" s="61" t="s">
        <v>350</v>
      </c>
      <c r="F84" s="61" t="s">
        <v>351</v>
      </c>
      <c r="G84" s="60" t="s">
        <v>352</v>
      </c>
      <c r="H84" s="45">
        <f t="shared" si="1"/>
        <v>250000000</v>
      </c>
      <c r="I84" s="58">
        <v>250000000</v>
      </c>
      <c r="J84" s="59"/>
      <c r="K84" s="59"/>
      <c r="L84" s="60">
        <v>44781</v>
      </c>
      <c r="M84" s="24"/>
    </row>
    <row r="85" spans="1:13" ht="38.25">
      <c r="A85" s="26">
        <v>23</v>
      </c>
      <c r="B85" s="43" t="s">
        <v>264</v>
      </c>
      <c r="C85" s="50" t="s">
        <v>353</v>
      </c>
      <c r="D85" s="57" t="s">
        <v>354</v>
      </c>
      <c r="E85" s="61" t="s">
        <v>355</v>
      </c>
      <c r="F85" s="61" t="s">
        <v>356</v>
      </c>
      <c r="G85" s="60" t="s">
        <v>357</v>
      </c>
      <c r="H85" s="45">
        <f t="shared" si="1"/>
        <v>331122000</v>
      </c>
      <c r="I85" s="58">
        <v>331122000</v>
      </c>
      <c r="J85" s="59"/>
      <c r="K85" s="59"/>
      <c r="L85" s="60">
        <v>44784</v>
      </c>
      <c r="M85" s="24"/>
    </row>
    <row r="86" spans="1:13" ht="38.25">
      <c r="A86" s="26">
        <v>24</v>
      </c>
      <c r="B86" s="43" t="s">
        <v>264</v>
      </c>
      <c r="C86" s="50" t="s">
        <v>353</v>
      </c>
      <c r="D86" s="57" t="s">
        <v>354</v>
      </c>
      <c r="E86" s="61" t="s">
        <v>355</v>
      </c>
      <c r="F86" s="61" t="s">
        <v>358</v>
      </c>
      <c r="G86" s="60" t="s">
        <v>359</v>
      </c>
      <c r="H86" s="45">
        <f t="shared" si="1"/>
        <v>8278000</v>
      </c>
      <c r="I86" s="58">
        <v>8278000</v>
      </c>
      <c r="J86" s="59"/>
      <c r="K86" s="59"/>
      <c r="L86" s="60">
        <v>44784</v>
      </c>
      <c r="M86" s="24"/>
    </row>
    <row r="87" spans="1:13" ht="63.75">
      <c r="A87" s="26">
        <v>25</v>
      </c>
      <c r="B87" s="43" t="s">
        <v>264</v>
      </c>
      <c r="C87" s="50" t="s">
        <v>360</v>
      </c>
      <c r="D87" s="57" t="s">
        <v>361</v>
      </c>
      <c r="E87" s="61" t="s">
        <v>362</v>
      </c>
      <c r="F87" s="61" t="s">
        <v>363</v>
      </c>
      <c r="G87" s="60" t="s">
        <v>364</v>
      </c>
      <c r="H87" s="45">
        <f t="shared" si="1"/>
        <v>30000000</v>
      </c>
      <c r="I87" s="58">
        <v>30000000</v>
      </c>
      <c r="J87" s="59"/>
      <c r="K87" s="59"/>
      <c r="L87" s="60">
        <v>45045</v>
      </c>
      <c r="M87" s="24"/>
    </row>
    <row r="88" spans="1:13" ht="76.5">
      <c r="A88" s="26">
        <v>26</v>
      </c>
      <c r="B88" s="43" t="s">
        <v>264</v>
      </c>
      <c r="C88" s="50" t="s">
        <v>365</v>
      </c>
      <c r="D88" s="57" t="s">
        <v>366</v>
      </c>
      <c r="E88" s="61" t="s">
        <v>367</v>
      </c>
      <c r="F88" s="61" t="s">
        <v>368</v>
      </c>
      <c r="G88" s="60" t="s">
        <v>369</v>
      </c>
      <c r="H88" s="45">
        <f t="shared" si="1"/>
        <v>460920000</v>
      </c>
      <c r="I88" s="58">
        <v>460920000</v>
      </c>
      <c r="J88" s="59"/>
      <c r="K88" s="59"/>
      <c r="L88" s="60">
        <v>44987</v>
      </c>
      <c r="M88" s="24"/>
    </row>
    <row r="89" spans="1:13" ht="51">
      <c r="A89" s="26">
        <v>27</v>
      </c>
      <c r="B89" s="43" t="s">
        <v>264</v>
      </c>
      <c r="C89" s="50" t="s">
        <v>370</v>
      </c>
      <c r="D89" s="57" t="s">
        <v>371</v>
      </c>
      <c r="E89" s="61" t="s">
        <v>372</v>
      </c>
      <c r="F89" s="61" t="s">
        <v>373</v>
      </c>
      <c r="G89" s="60" t="s">
        <v>374</v>
      </c>
      <c r="H89" s="45">
        <f t="shared" si="1"/>
        <v>8813227</v>
      </c>
      <c r="I89" s="58">
        <v>8813227</v>
      </c>
      <c r="J89" s="59"/>
      <c r="K89" s="59"/>
      <c r="L89" s="60">
        <v>44777</v>
      </c>
      <c r="M89" s="24"/>
    </row>
    <row r="90" spans="1:13" ht="51">
      <c r="A90" s="26">
        <v>28</v>
      </c>
      <c r="B90" s="43" t="s">
        <v>264</v>
      </c>
      <c r="C90" s="50" t="s">
        <v>370</v>
      </c>
      <c r="D90" s="57" t="s">
        <v>371</v>
      </c>
      <c r="E90" s="61" t="s">
        <v>372</v>
      </c>
      <c r="F90" s="61" t="s">
        <v>375</v>
      </c>
      <c r="G90" s="60" t="s">
        <v>376</v>
      </c>
      <c r="H90" s="45">
        <f t="shared" si="1"/>
        <v>176264530</v>
      </c>
      <c r="I90" s="58">
        <v>176264530</v>
      </c>
      <c r="J90" s="59"/>
      <c r="K90" s="59"/>
      <c r="L90" s="60">
        <v>44777</v>
      </c>
      <c r="M90" s="24"/>
    </row>
    <row r="91" spans="1:13" ht="51">
      <c r="A91" s="26">
        <v>29</v>
      </c>
      <c r="B91" s="43" t="s">
        <v>264</v>
      </c>
      <c r="C91" s="50" t="s">
        <v>377</v>
      </c>
      <c r="D91" s="57" t="s">
        <v>378</v>
      </c>
      <c r="E91" s="61" t="s">
        <v>379</v>
      </c>
      <c r="F91" s="61" t="s">
        <v>380</v>
      </c>
      <c r="G91" s="60" t="s">
        <v>381</v>
      </c>
      <c r="H91" s="45">
        <f t="shared" si="1"/>
        <v>70400000</v>
      </c>
      <c r="I91" s="58">
        <v>70400000</v>
      </c>
      <c r="J91" s="59"/>
      <c r="K91" s="59"/>
      <c r="L91" s="60">
        <v>45177</v>
      </c>
      <c r="M91" s="24"/>
    </row>
    <row r="92" spans="1:13" ht="51">
      <c r="A92" s="26">
        <v>30</v>
      </c>
      <c r="B92" s="43" t="s">
        <v>264</v>
      </c>
      <c r="C92" s="50" t="s">
        <v>382</v>
      </c>
      <c r="D92" s="57" t="s">
        <v>383</v>
      </c>
      <c r="E92" s="61" t="s">
        <v>384</v>
      </c>
      <c r="F92" s="61" t="s">
        <v>385</v>
      </c>
      <c r="G92" s="60" t="s">
        <v>386</v>
      </c>
      <c r="H92" s="45">
        <f t="shared" si="1"/>
        <v>652472222</v>
      </c>
      <c r="I92" s="58">
        <v>652472222</v>
      </c>
      <c r="J92" s="59"/>
      <c r="K92" s="59"/>
      <c r="L92" s="60">
        <v>45124</v>
      </c>
      <c r="M92" s="24"/>
    </row>
    <row r="93" spans="1:13" ht="51">
      <c r="A93" s="26">
        <v>31</v>
      </c>
      <c r="B93" s="43" t="s">
        <v>264</v>
      </c>
      <c r="C93" s="50" t="s">
        <v>387</v>
      </c>
      <c r="D93" s="57" t="s">
        <v>388</v>
      </c>
      <c r="E93" s="61" t="s">
        <v>389</v>
      </c>
      <c r="F93" s="61" t="s">
        <v>390</v>
      </c>
      <c r="G93" s="60" t="s">
        <v>391</v>
      </c>
      <c r="H93" s="45">
        <f t="shared" si="1"/>
        <v>43500000</v>
      </c>
      <c r="I93" s="58">
        <v>43500000</v>
      </c>
      <c r="J93" s="59"/>
      <c r="K93" s="59"/>
      <c r="L93" s="60">
        <v>45133</v>
      </c>
      <c r="M93" s="24"/>
    </row>
    <row r="94" spans="1:13" ht="51">
      <c r="A94" s="26">
        <v>32</v>
      </c>
      <c r="B94" s="43" t="s">
        <v>264</v>
      </c>
      <c r="C94" s="50" t="s">
        <v>206</v>
      </c>
      <c r="D94" s="57" t="s">
        <v>392</v>
      </c>
      <c r="E94" s="61" t="s">
        <v>393</v>
      </c>
      <c r="F94" s="61" t="s">
        <v>394</v>
      </c>
      <c r="G94" s="60" t="s">
        <v>395</v>
      </c>
      <c r="H94" s="45">
        <f t="shared" si="1"/>
        <v>14000000</v>
      </c>
      <c r="I94" s="58">
        <v>14000000</v>
      </c>
      <c r="J94" s="59"/>
      <c r="K94" s="59"/>
      <c r="L94" s="60">
        <v>45006</v>
      </c>
      <c r="M94" s="24"/>
    </row>
    <row r="95" spans="1:13" ht="51">
      <c r="A95" s="26">
        <v>33</v>
      </c>
      <c r="B95" s="43" t="s">
        <v>264</v>
      </c>
      <c r="C95" s="50" t="s">
        <v>396</v>
      </c>
      <c r="D95" s="57" t="s">
        <v>397</v>
      </c>
      <c r="E95" s="61" t="s">
        <v>398</v>
      </c>
      <c r="F95" s="61" t="s">
        <v>399</v>
      </c>
      <c r="G95" s="60" t="s">
        <v>400</v>
      </c>
      <c r="H95" s="45">
        <f t="shared" si="1"/>
        <v>65158460</v>
      </c>
      <c r="I95" s="58">
        <v>65158460</v>
      </c>
      <c r="J95" s="59"/>
      <c r="K95" s="59"/>
      <c r="L95" s="60">
        <v>45103</v>
      </c>
      <c r="M95" s="24"/>
    </row>
    <row r="96" spans="1:13" ht="51">
      <c r="A96" s="26">
        <v>34</v>
      </c>
      <c r="B96" s="43" t="s">
        <v>264</v>
      </c>
      <c r="C96" s="50" t="s">
        <v>401</v>
      </c>
      <c r="D96" s="57" t="s">
        <v>402</v>
      </c>
      <c r="E96" s="61" t="s">
        <v>403</v>
      </c>
      <c r="F96" s="61" t="s">
        <v>404</v>
      </c>
      <c r="G96" s="60" t="s">
        <v>405</v>
      </c>
      <c r="H96" s="45">
        <f t="shared" si="1"/>
        <v>71055240</v>
      </c>
      <c r="I96" s="58">
        <v>71055240</v>
      </c>
      <c r="J96" s="59"/>
      <c r="K96" s="59"/>
      <c r="L96" s="60">
        <v>45092</v>
      </c>
      <c r="M96" s="24"/>
    </row>
    <row r="97" spans="1:13" ht="51">
      <c r="A97" s="26">
        <v>35</v>
      </c>
      <c r="B97" s="43" t="s">
        <v>264</v>
      </c>
      <c r="C97" s="50" t="s">
        <v>406</v>
      </c>
      <c r="D97" s="57" t="s">
        <v>407</v>
      </c>
      <c r="E97" s="61" t="s">
        <v>408</v>
      </c>
      <c r="F97" s="61" t="s">
        <v>409</v>
      </c>
      <c r="G97" s="60" t="s">
        <v>410</v>
      </c>
      <c r="H97" s="45">
        <f t="shared" si="1"/>
        <v>2358174</v>
      </c>
      <c r="I97" s="58">
        <v>2358174</v>
      </c>
      <c r="J97" s="59"/>
      <c r="K97" s="59"/>
      <c r="L97" s="60">
        <v>44820</v>
      </c>
      <c r="M97" s="24"/>
    </row>
    <row r="98" spans="1:13" ht="51">
      <c r="A98" s="26">
        <v>36</v>
      </c>
      <c r="B98" s="43" t="s">
        <v>264</v>
      </c>
      <c r="C98" s="50" t="s">
        <v>411</v>
      </c>
      <c r="D98" s="57" t="s">
        <v>318</v>
      </c>
      <c r="E98" s="61" t="s">
        <v>412</v>
      </c>
      <c r="F98" s="61" t="s">
        <v>413</v>
      </c>
      <c r="G98" s="60" t="s">
        <v>414</v>
      </c>
      <c r="H98" s="45">
        <f t="shared" si="1"/>
        <v>10000000</v>
      </c>
      <c r="I98" s="58">
        <v>10000000</v>
      </c>
      <c r="J98" s="59"/>
      <c r="K98" s="59"/>
      <c r="L98" s="60">
        <v>45104</v>
      </c>
      <c r="M98" s="24"/>
    </row>
    <row r="99" spans="1:13" ht="51">
      <c r="A99" s="26">
        <v>37</v>
      </c>
      <c r="B99" s="43" t="s">
        <v>264</v>
      </c>
      <c r="C99" s="50" t="s">
        <v>382</v>
      </c>
      <c r="D99" s="57" t="s">
        <v>383</v>
      </c>
      <c r="E99" s="61" t="s">
        <v>384</v>
      </c>
      <c r="F99" s="61" t="s">
        <v>415</v>
      </c>
      <c r="G99" s="60" t="s">
        <v>416</v>
      </c>
      <c r="H99" s="45">
        <f t="shared" si="1"/>
        <v>11349444</v>
      </c>
      <c r="I99" s="58">
        <v>11349444</v>
      </c>
      <c r="J99" s="59"/>
      <c r="K99" s="59"/>
      <c r="L99" s="60">
        <v>45124</v>
      </c>
      <c r="M99" s="24"/>
    </row>
    <row r="100" spans="1:13" ht="51">
      <c r="A100" s="26">
        <v>38</v>
      </c>
      <c r="B100" s="43" t="s">
        <v>264</v>
      </c>
      <c r="C100" s="50" t="s">
        <v>417</v>
      </c>
      <c r="D100" s="57" t="s">
        <v>418</v>
      </c>
      <c r="E100" s="61" t="s">
        <v>419</v>
      </c>
      <c r="F100" s="61" t="s">
        <v>420</v>
      </c>
      <c r="G100" s="60" t="s">
        <v>421</v>
      </c>
      <c r="H100" s="45">
        <f t="shared" si="1"/>
        <v>79423000</v>
      </c>
      <c r="I100" s="58">
        <v>79423000</v>
      </c>
      <c r="J100" s="59"/>
      <c r="K100" s="59"/>
      <c r="L100" s="60">
        <v>45152</v>
      </c>
      <c r="M100" s="24"/>
    </row>
    <row r="101" spans="1:13" ht="51">
      <c r="A101" s="26">
        <v>39</v>
      </c>
      <c r="B101" s="43" t="s">
        <v>264</v>
      </c>
      <c r="C101" s="57" t="s">
        <v>422</v>
      </c>
      <c r="D101" s="57" t="s">
        <v>423</v>
      </c>
      <c r="E101" s="57" t="s">
        <v>424</v>
      </c>
      <c r="F101" s="57" t="s">
        <v>425</v>
      </c>
      <c r="G101" s="57" t="s">
        <v>426</v>
      </c>
      <c r="H101" s="45">
        <f t="shared" si="1"/>
        <v>20000000</v>
      </c>
      <c r="I101" s="45">
        <v>20000000</v>
      </c>
      <c r="J101" s="58"/>
      <c r="K101" s="58"/>
      <c r="L101" s="47">
        <v>43994</v>
      </c>
      <c r="M101" s="24"/>
    </row>
    <row r="102" spans="1:13" ht="51">
      <c r="A102" s="26">
        <v>40</v>
      </c>
      <c r="B102" s="43" t="s">
        <v>264</v>
      </c>
      <c r="C102" s="57" t="s">
        <v>427</v>
      </c>
      <c r="D102" s="57" t="s">
        <v>428</v>
      </c>
      <c r="E102" s="57" t="s">
        <v>429</v>
      </c>
      <c r="F102" s="57" t="s">
        <v>430</v>
      </c>
      <c r="G102" s="57" t="s">
        <v>431</v>
      </c>
      <c r="H102" s="45">
        <f t="shared" si="1"/>
        <v>20000000</v>
      </c>
      <c r="I102" s="45">
        <v>20000000</v>
      </c>
      <c r="J102" s="58"/>
      <c r="K102" s="58"/>
      <c r="L102" s="47">
        <v>43994</v>
      </c>
      <c r="M102" s="24"/>
    </row>
    <row r="103" spans="1:13" ht="51">
      <c r="A103" s="26">
        <v>41</v>
      </c>
      <c r="B103" s="43" t="s">
        <v>264</v>
      </c>
      <c r="C103" s="57" t="s">
        <v>432</v>
      </c>
      <c r="D103" s="57" t="s">
        <v>433</v>
      </c>
      <c r="E103" s="57" t="s">
        <v>434</v>
      </c>
      <c r="F103" s="57" t="s">
        <v>435</v>
      </c>
      <c r="G103" s="57" t="s">
        <v>436</v>
      </c>
      <c r="H103" s="45">
        <f t="shared" si="1"/>
        <v>20050000</v>
      </c>
      <c r="I103" s="45">
        <v>20050000</v>
      </c>
      <c r="J103" s="58"/>
      <c r="K103" s="58"/>
      <c r="L103" s="47">
        <v>43973</v>
      </c>
      <c r="M103" s="24"/>
    </row>
    <row r="104" spans="1:13" ht="76.5">
      <c r="A104" s="26">
        <v>42</v>
      </c>
      <c r="B104" s="43" t="s">
        <v>264</v>
      </c>
      <c r="C104" s="57" t="s">
        <v>437</v>
      </c>
      <c r="D104" s="57" t="s">
        <v>438</v>
      </c>
      <c r="E104" s="57" t="s">
        <v>439</v>
      </c>
      <c r="F104" s="57" t="s">
        <v>440</v>
      </c>
      <c r="G104" s="57" t="s">
        <v>441</v>
      </c>
      <c r="H104" s="45">
        <f t="shared" si="1"/>
        <v>20000000</v>
      </c>
      <c r="I104" s="45">
        <v>20000000</v>
      </c>
      <c r="J104" s="58"/>
      <c r="K104" s="58"/>
      <c r="L104" s="47">
        <v>43999</v>
      </c>
      <c r="M104" s="24"/>
    </row>
    <row r="105" spans="1:13" ht="63.75">
      <c r="A105" s="26">
        <v>43</v>
      </c>
      <c r="B105" s="43" t="s">
        <v>264</v>
      </c>
      <c r="C105" s="57" t="s">
        <v>442</v>
      </c>
      <c r="D105" s="57" t="s">
        <v>443</v>
      </c>
      <c r="E105" s="57" t="s">
        <v>444</v>
      </c>
      <c r="F105" s="57" t="s">
        <v>445</v>
      </c>
      <c r="G105" s="57" t="s">
        <v>446</v>
      </c>
      <c r="H105" s="45">
        <f t="shared" si="1"/>
        <v>6631000</v>
      </c>
      <c r="I105" s="45"/>
      <c r="J105" s="58"/>
      <c r="K105" s="58">
        <v>6631000</v>
      </c>
      <c r="L105" s="47">
        <v>44026</v>
      </c>
      <c r="M105" s="24"/>
    </row>
    <row r="106" spans="1:13" ht="51">
      <c r="A106" s="26">
        <v>44</v>
      </c>
      <c r="B106" s="43" t="s">
        <v>264</v>
      </c>
      <c r="C106" s="57" t="s">
        <v>447</v>
      </c>
      <c r="D106" s="57" t="s">
        <v>448</v>
      </c>
      <c r="E106" s="57" t="s">
        <v>449</v>
      </c>
      <c r="F106" s="57" t="s">
        <v>450</v>
      </c>
      <c r="G106" s="57" t="s">
        <v>451</v>
      </c>
      <c r="H106" s="45">
        <f t="shared" si="1"/>
        <v>20000000</v>
      </c>
      <c r="I106" s="45">
        <v>20000000</v>
      </c>
      <c r="J106" s="58"/>
      <c r="K106" s="58"/>
      <c r="L106" s="47">
        <v>43998</v>
      </c>
      <c r="M106" s="24"/>
    </row>
    <row r="107" spans="1:13" ht="51">
      <c r="A107" s="26">
        <v>45</v>
      </c>
      <c r="B107" s="43" t="s">
        <v>264</v>
      </c>
      <c r="C107" s="57" t="s">
        <v>452</v>
      </c>
      <c r="D107" s="57" t="s">
        <v>453</v>
      </c>
      <c r="E107" s="57" t="s">
        <v>454</v>
      </c>
      <c r="F107" s="57" t="s">
        <v>455</v>
      </c>
      <c r="G107" s="57" t="s">
        <v>456</v>
      </c>
      <c r="H107" s="45">
        <f t="shared" si="1"/>
        <v>40000000</v>
      </c>
      <c r="I107" s="45"/>
      <c r="J107" s="58"/>
      <c r="K107" s="58">
        <v>40000000</v>
      </c>
      <c r="L107" s="47">
        <v>43998</v>
      </c>
      <c r="M107" s="24"/>
    </row>
    <row r="108" spans="1:13" ht="51">
      <c r="A108" s="26">
        <v>46</v>
      </c>
      <c r="B108" s="43" t="s">
        <v>264</v>
      </c>
      <c r="C108" s="57" t="s">
        <v>457</v>
      </c>
      <c r="D108" s="57" t="s">
        <v>458</v>
      </c>
      <c r="E108" s="57" t="s">
        <v>459</v>
      </c>
      <c r="F108" s="57" t="s">
        <v>460</v>
      </c>
      <c r="G108" s="57" t="s">
        <v>461</v>
      </c>
      <c r="H108" s="45">
        <f t="shared" si="1"/>
        <v>1522000</v>
      </c>
      <c r="I108" s="45">
        <v>1522000</v>
      </c>
      <c r="J108" s="58"/>
      <c r="K108" s="58"/>
      <c r="L108" s="47">
        <v>43994</v>
      </c>
      <c r="M108" s="24"/>
    </row>
    <row r="109" spans="1:13" ht="51">
      <c r="A109" s="26">
        <v>47</v>
      </c>
      <c r="B109" s="43" t="s">
        <v>264</v>
      </c>
      <c r="C109" s="57" t="s">
        <v>462</v>
      </c>
      <c r="D109" s="57" t="s">
        <v>463</v>
      </c>
      <c r="E109" s="57" t="s">
        <v>464</v>
      </c>
      <c r="F109" s="57" t="s">
        <v>465</v>
      </c>
      <c r="G109" s="57" t="s">
        <v>466</v>
      </c>
      <c r="H109" s="45">
        <f t="shared" si="1"/>
        <v>400000</v>
      </c>
      <c r="I109" s="64">
        <v>400000</v>
      </c>
      <c r="J109" s="58"/>
      <c r="K109" s="58"/>
      <c r="L109" s="65">
        <v>43798</v>
      </c>
      <c r="M109" s="24"/>
    </row>
    <row r="110" spans="1:13" ht="63.75">
      <c r="A110" s="26">
        <v>48</v>
      </c>
      <c r="B110" s="43" t="s">
        <v>264</v>
      </c>
      <c r="C110" s="57" t="s">
        <v>467</v>
      </c>
      <c r="D110" s="57" t="s">
        <v>458</v>
      </c>
      <c r="E110" s="57" t="s">
        <v>468</v>
      </c>
      <c r="F110" s="57" t="s">
        <v>469</v>
      </c>
      <c r="G110" s="57" t="s">
        <v>470</v>
      </c>
      <c r="H110" s="45">
        <f t="shared" si="1"/>
        <v>20050000</v>
      </c>
      <c r="I110" s="45">
        <v>20050000</v>
      </c>
      <c r="J110" s="58"/>
      <c r="K110" s="58"/>
      <c r="L110" s="47">
        <v>43994</v>
      </c>
      <c r="M110" s="24"/>
    </row>
    <row r="111" spans="1:13" ht="63.75">
      <c r="A111" s="26">
        <v>49</v>
      </c>
      <c r="B111" s="43" t="s">
        <v>264</v>
      </c>
      <c r="C111" s="57" t="s">
        <v>471</v>
      </c>
      <c r="D111" s="57" t="s">
        <v>472</v>
      </c>
      <c r="E111" s="57" t="s">
        <v>473</v>
      </c>
      <c r="F111" s="57" t="s">
        <v>474</v>
      </c>
      <c r="G111" s="57" t="s">
        <v>475</v>
      </c>
      <c r="H111" s="45">
        <f t="shared" si="1"/>
        <v>19600000</v>
      </c>
      <c r="I111" s="45">
        <v>19600000</v>
      </c>
      <c r="J111" s="58"/>
      <c r="K111" s="58"/>
      <c r="L111" s="47">
        <v>44026</v>
      </c>
      <c r="M111" s="24"/>
    </row>
    <row r="112" spans="1:13" ht="38.25">
      <c r="A112" s="26">
        <v>50</v>
      </c>
      <c r="B112" s="43" t="s">
        <v>264</v>
      </c>
      <c r="C112" s="57" t="s">
        <v>476</v>
      </c>
      <c r="D112" s="57" t="s">
        <v>477</v>
      </c>
      <c r="E112" s="57" t="s">
        <v>478</v>
      </c>
      <c r="F112" s="57" t="s">
        <v>479</v>
      </c>
      <c r="G112" s="57" t="s">
        <v>480</v>
      </c>
      <c r="H112" s="45">
        <f t="shared" si="1"/>
        <v>75000000</v>
      </c>
      <c r="I112" s="45">
        <v>75000000</v>
      </c>
      <c r="J112" s="58"/>
      <c r="K112" s="58"/>
      <c r="L112" s="65">
        <v>43910</v>
      </c>
      <c r="M112" s="24"/>
    </row>
    <row r="113" spans="1:13" ht="63.75">
      <c r="A113" s="26">
        <v>51</v>
      </c>
      <c r="B113" s="43" t="s">
        <v>264</v>
      </c>
      <c r="C113" s="57" t="s">
        <v>481</v>
      </c>
      <c r="D113" s="57" t="s">
        <v>482</v>
      </c>
      <c r="E113" s="57" t="s">
        <v>483</v>
      </c>
      <c r="F113" s="57" t="s">
        <v>484</v>
      </c>
      <c r="G113" s="57" t="s">
        <v>485</v>
      </c>
      <c r="H113" s="45">
        <f t="shared" si="1"/>
        <v>5050000</v>
      </c>
      <c r="I113" s="45"/>
      <c r="J113" s="58"/>
      <c r="K113" s="58">
        <v>5050000</v>
      </c>
      <c r="L113" s="47">
        <v>43955</v>
      </c>
      <c r="M113" s="24"/>
    </row>
    <row r="114" spans="1:13" ht="63.75">
      <c r="A114" s="26">
        <v>52</v>
      </c>
      <c r="B114" s="43" t="s">
        <v>264</v>
      </c>
      <c r="C114" s="57" t="s">
        <v>486</v>
      </c>
      <c r="D114" s="57" t="s">
        <v>487</v>
      </c>
      <c r="E114" s="57" t="s">
        <v>488</v>
      </c>
      <c r="F114" s="57" t="s">
        <v>489</v>
      </c>
      <c r="G114" s="57" t="s">
        <v>490</v>
      </c>
      <c r="H114" s="45">
        <f t="shared" si="1"/>
        <v>30400000</v>
      </c>
      <c r="I114" s="45">
        <v>30400000</v>
      </c>
      <c r="J114" s="58"/>
      <c r="K114" s="58"/>
      <c r="L114" s="47">
        <v>44025</v>
      </c>
      <c r="M114" s="24"/>
    </row>
    <row r="115" spans="1:13" ht="63.75">
      <c r="A115" s="26">
        <v>53</v>
      </c>
      <c r="B115" s="43" t="s">
        <v>264</v>
      </c>
      <c r="C115" s="57" t="s">
        <v>491</v>
      </c>
      <c r="D115" s="57" t="s">
        <v>492</v>
      </c>
      <c r="E115" s="57" t="s">
        <v>493</v>
      </c>
      <c r="F115" s="57" t="s">
        <v>494</v>
      </c>
      <c r="G115" s="57" t="s">
        <v>495</v>
      </c>
      <c r="H115" s="45">
        <f t="shared" si="1"/>
        <v>24882000</v>
      </c>
      <c r="I115" s="45">
        <v>24882000</v>
      </c>
      <c r="J115" s="58"/>
      <c r="K115" s="58"/>
      <c r="L115" s="47">
        <v>44026</v>
      </c>
      <c r="M115" s="24"/>
    </row>
    <row r="116" spans="1:13" ht="63.75">
      <c r="A116" s="26">
        <v>54</v>
      </c>
      <c r="B116" s="43" t="s">
        <v>264</v>
      </c>
      <c r="C116" s="57" t="s">
        <v>491</v>
      </c>
      <c r="D116" s="57" t="s">
        <v>492</v>
      </c>
      <c r="E116" s="57" t="s">
        <v>493</v>
      </c>
      <c r="F116" s="57" t="s">
        <v>496</v>
      </c>
      <c r="G116" s="57" t="s">
        <v>497</v>
      </c>
      <c r="H116" s="45">
        <f t="shared" si="1"/>
        <v>1258800000</v>
      </c>
      <c r="I116" s="45">
        <v>1258800000</v>
      </c>
      <c r="J116" s="58"/>
      <c r="K116" s="58"/>
      <c r="L116" s="47">
        <v>44026</v>
      </c>
      <c r="M116" s="24"/>
    </row>
    <row r="117" spans="1:13" ht="63.75">
      <c r="A117" s="26">
        <v>55</v>
      </c>
      <c r="B117" s="43" t="s">
        <v>264</v>
      </c>
      <c r="C117" s="57" t="s">
        <v>498</v>
      </c>
      <c r="D117" s="57" t="s">
        <v>492</v>
      </c>
      <c r="E117" s="57" t="s">
        <v>499</v>
      </c>
      <c r="F117" s="57" t="s">
        <v>500</v>
      </c>
      <c r="G117" s="57" t="s">
        <v>501</v>
      </c>
      <c r="H117" s="45">
        <f t="shared" si="1"/>
        <v>24800000</v>
      </c>
      <c r="I117" s="45">
        <v>24800000</v>
      </c>
      <c r="J117" s="58"/>
      <c r="K117" s="58"/>
      <c r="L117" s="47">
        <v>44026</v>
      </c>
      <c r="M117" s="24"/>
    </row>
    <row r="118" spans="1:13" ht="51">
      <c r="A118" s="26">
        <v>56</v>
      </c>
      <c r="B118" s="43" t="s">
        <v>264</v>
      </c>
      <c r="C118" s="57" t="s">
        <v>498</v>
      </c>
      <c r="D118" s="57" t="s">
        <v>492</v>
      </c>
      <c r="E118" s="57" t="s">
        <v>502</v>
      </c>
      <c r="F118" s="57" t="s">
        <v>503</v>
      </c>
      <c r="G118" s="57" t="s">
        <v>504</v>
      </c>
      <c r="H118" s="45">
        <f t="shared" si="1"/>
        <v>5060000</v>
      </c>
      <c r="I118" s="45">
        <v>5060000</v>
      </c>
      <c r="J118" s="58"/>
      <c r="K118" s="58"/>
      <c r="L118" s="47">
        <v>44026</v>
      </c>
      <c r="M118" s="24"/>
    </row>
    <row r="119" spans="1:13" ht="63.75">
      <c r="A119" s="26">
        <v>57</v>
      </c>
      <c r="B119" s="43" t="s">
        <v>264</v>
      </c>
      <c r="C119" s="57" t="s">
        <v>498</v>
      </c>
      <c r="D119" s="57" t="s">
        <v>492</v>
      </c>
      <c r="E119" s="57" t="s">
        <v>505</v>
      </c>
      <c r="F119" s="57" t="s">
        <v>506</v>
      </c>
      <c r="G119" s="57" t="s">
        <v>507</v>
      </c>
      <c r="H119" s="45">
        <f t="shared" si="1"/>
        <v>406000000</v>
      </c>
      <c r="I119" s="45">
        <v>406000000</v>
      </c>
      <c r="J119" s="58"/>
      <c r="K119" s="58"/>
      <c r="L119" s="47">
        <v>44026</v>
      </c>
      <c r="M119" s="24"/>
    </row>
    <row r="120" spans="1:13" ht="63.75">
      <c r="A120" s="26">
        <v>58</v>
      </c>
      <c r="B120" s="43" t="s">
        <v>264</v>
      </c>
      <c r="C120" s="57" t="s">
        <v>508</v>
      </c>
      <c r="D120" s="57" t="s">
        <v>509</v>
      </c>
      <c r="E120" s="57" t="s">
        <v>510</v>
      </c>
      <c r="F120" s="57" t="s">
        <v>511</v>
      </c>
      <c r="G120" s="57" t="s">
        <v>512</v>
      </c>
      <c r="H120" s="45">
        <f t="shared" si="1"/>
        <v>9000000</v>
      </c>
      <c r="I120" s="45">
        <v>9000000</v>
      </c>
      <c r="J120" s="58"/>
      <c r="K120" s="58"/>
      <c r="L120" s="47" t="s">
        <v>513</v>
      </c>
      <c r="M120" s="24"/>
    </row>
    <row r="121" spans="1:13" ht="51">
      <c r="A121" s="26">
        <v>59</v>
      </c>
      <c r="B121" s="43" t="s">
        <v>264</v>
      </c>
      <c r="C121" s="57" t="s">
        <v>514</v>
      </c>
      <c r="D121" s="57" t="s">
        <v>515</v>
      </c>
      <c r="E121" s="57" t="s">
        <v>516</v>
      </c>
      <c r="F121" s="57" t="s">
        <v>517</v>
      </c>
      <c r="G121" s="60" t="s">
        <v>518</v>
      </c>
      <c r="H121" s="45">
        <f t="shared" si="1"/>
        <v>26197000</v>
      </c>
      <c r="I121" s="45">
        <v>26197000</v>
      </c>
      <c r="J121" s="58"/>
      <c r="K121" s="58"/>
      <c r="L121" s="47">
        <v>44089</v>
      </c>
      <c r="M121" s="24"/>
    </row>
    <row r="122" spans="1:13" ht="63.75">
      <c r="A122" s="26">
        <v>60</v>
      </c>
      <c r="B122" s="43" t="s">
        <v>264</v>
      </c>
      <c r="C122" s="57" t="s">
        <v>519</v>
      </c>
      <c r="D122" s="57" t="s">
        <v>520</v>
      </c>
      <c r="E122" s="57" t="s">
        <v>521</v>
      </c>
      <c r="F122" s="60" t="s">
        <v>522</v>
      </c>
      <c r="G122" s="60" t="s">
        <v>523</v>
      </c>
      <c r="H122" s="45">
        <f t="shared" si="1"/>
        <v>31000000</v>
      </c>
      <c r="I122" s="45">
        <v>31000000</v>
      </c>
      <c r="J122" s="58"/>
      <c r="K122" s="58"/>
      <c r="L122" s="66">
        <v>43937</v>
      </c>
      <c r="M122" s="24"/>
    </row>
    <row r="123" spans="1:13" ht="51">
      <c r="A123" s="26">
        <v>61</v>
      </c>
      <c r="B123" s="43" t="s">
        <v>264</v>
      </c>
      <c r="C123" s="57" t="s">
        <v>524</v>
      </c>
      <c r="D123" s="57" t="s">
        <v>525</v>
      </c>
      <c r="E123" s="57" t="s">
        <v>526</v>
      </c>
      <c r="F123" s="57" t="s">
        <v>527</v>
      </c>
      <c r="G123" s="60" t="s">
        <v>528</v>
      </c>
      <c r="H123" s="45">
        <f t="shared" si="1"/>
        <v>65000000</v>
      </c>
      <c r="I123" s="45"/>
      <c r="J123" s="58"/>
      <c r="K123" s="58">
        <v>65000000</v>
      </c>
      <c r="L123" s="47">
        <v>44028</v>
      </c>
      <c r="M123" s="24"/>
    </row>
    <row r="124" spans="1:13" ht="76.5">
      <c r="A124" s="26">
        <v>62</v>
      </c>
      <c r="B124" s="43" t="s">
        <v>264</v>
      </c>
      <c r="C124" s="57" t="s">
        <v>529</v>
      </c>
      <c r="D124" s="57" t="s">
        <v>530</v>
      </c>
      <c r="E124" s="57" t="s">
        <v>531</v>
      </c>
      <c r="F124" s="57" t="s">
        <v>532</v>
      </c>
      <c r="G124" s="60" t="s">
        <v>533</v>
      </c>
      <c r="H124" s="45">
        <f t="shared" si="1"/>
        <v>12000000</v>
      </c>
      <c r="I124" s="45">
        <v>12000000</v>
      </c>
      <c r="J124" s="58"/>
      <c r="K124" s="58"/>
      <c r="L124" s="47">
        <v>44033</v>
      </c>
      <c r="M124" s="24"/>
    </row>
    <row r="125" spans="1:13" ht="51">
      <c r="A125" s="26">
        <v>63</v>
      </c>
      <c r="B125" s="43" t="s">
        <v>264</v>
      </c>
      <c r="C125" s="57" t="s">
        <v>534</v>
      </c>
      <c r="D125" s="57" t="s">
        <v>535</v>
      </c>
      <c r="E125" s="57" t="s">
        <v>536</v>
      </c>
      <c r="F125" s="57" t="s">
        <v>537</v>
      </c>
      <c r="G125" s="60" t="s">
        <v>538</v>
      </c>
      <c r="H125" s="45">
        <f t="shared" si="1"/>
        <v>486000000</v>
      </c>
      <c r="I125" s="45">
        <v>486000000</v>
      </c>
      <c r="J125" s="58"/>
      <c r="K125" s="58"/>
      <c r="L125" s="47">
        <v>44025</v>
      </c>
      <c r="M125" s="24"/>
    </row>
    <row r="126" spans="1:13" ht="51">
      <c r="A126" s="26">
        <v>64</v>
      </c>
      <c r="B126" s="43" t="s">
        <v>264</v>
      </c>
      <c r="C126" s="57" t="s">
        <v>498</v>
      </c>
      <c r="D126" s="57" t="s">
        <v>492</v>
      </c>
      <c r="E126" s="57" t="s">
        <v>539</v>
      </c>
      <c r="F126" s="57" t="s">
        <v>540</v>
      </c>
      <c r="G126" s="60" t="s">
        <v>541</v>
      </c>
      <c r="H126" s="45">
        <f t="shared" si="1"/>
        <v>7825000</v>
      </c>
      <c r="I126" s="45">
        <v>7825000</v>
      </c>
      <c r="J126" s="58"/>
      <c r="K126" s="58"/>
      <c r="L126" s="47">
        <v>44026</v>
      </c>
      <c r="M126" s="24"/>
    </row>
    <row r="127" spans="1:13" ht="63.75">
      <c r="A127" s="26">
        <v>65</v>
      </c>
      <c r="B127" s="43" t="s">
        <v>264</v>
      </c>
      <c r="C127" s="57" t="s">
        <v>542</v>
      </c>
      <c r="D127" s="57" t="s">
        <v>492</v>
      </c>
      <c r="E127" s="57" t="s">
        <v>543</v>
      </c>
      <c r="F127" s="57" t="s">
        <v>544</v>
      </c>
      <c r="G127" s="57" t="s">
        <v>545</v>
      </c>
      <c r="H127" s="45">
        <f t="shared" si="1"/>
        <v>136878000</v>
      </c>
      <c r="I127" s="45">
        <v>136878000</v>
      </c>
      <c r="J127" s="58"/>
      <c r="K127" s="58"/>
      <c r="L127" s="47">
        <v>44026</v>
      </c>
      <c r="M127" s="24"/>
    </row>
    <row r="128" spans="1:13" ht="38.25">
      <c r="A128" s="26">
        <v>66</v>
      </c>
      <c r="B128" s="43" t="s">
        <v>264</v>
      </c>
      <c r="C128" s="57" t="s">
        <v>546</v>
      </c>
      <c r="D128" s="57" t="s">
        <v>547</v>
      </c>
      <c r="E128" s="57" t="s">
        <v>548</v>
      </c>
      <c r="F128" s="57" t="s">
        <v>549</v>
      </c>
      <c r="G128" s="57" t="s">
        <v>550</v>
      </c>
      <c r="H128" s="45">
        <f aca="true" t="shared" si="2" ref="H128:H160">I128+J128+K128</f>
        <v>25259000</v>
      </c>
      <c r="I128" s="45">
        <v>25259000</v>
      </c>
      <c r="J128" s="58"/>
      <c r="K128" s="58"/>
      <c r="L128" s="47">
        <v>44089</v>
      </c>
      <c r="M128" s="24"/>
    </row>
    <row r="129" spans="1:13" ht="51">
      <c r="A129" s="26">
        <v>67</v>
      </c>
      <c r="B129" s="43" t="s">
        <v>264</v>
      </c>
      <c r="C129" s="57" t="s">
        <v>551</v>
      </c>
      <c r="D129" s="57" t="s">
        <v>552</v>
      </c>
      <c r="E129" s="57" t="s">
        <v>553</v>
      </c>
      <c r="F129" s="57" t="s">
        <v>554</v>
      </c>
      <c r="G129" s="57" t="s">
        <v>555</v>
      </c>
      <c r="H129" s="45">
        <f t="shared" si="2"/>
        <v>5452000</v>
      </c>
      <c r="I129" s="45">
        <v>5452000</v>
      </c>
      <c r="J129" s="58"/>
      <c r="K129" s="58"/>
      <c r="L129" s="47">
        <v>44211</v>
      </c>
      <c r="M129" s="24"/>
    </row>
    <row r="130" spans="1:13" ht="51">
      <c r="A130" s="26">
        <v>68</v>
      </c>
      <c r="B130" s="43" t="s">
        <v>264</v>
      </c>
      <c r="C130" s="57" t="s">
        <v>556</v>
      </c>
      <c r="D130" s="57" t="s">
        <v>557</v>
      </c>
      <c r="E130" s="57" t="s">
        <v>558</v>
      </c>
      <c r="F130" s="57" t="s">
        <v>559</v>
      </c>
      <c r="G130" s="57" t="s">
        <v>560</v>
      </c>
      <c r="H130" s="45">
        <f t="shared" si="2"/>
        <v>200000</v>
      </c>
      <c r="I130" s="45">
        <v>200000</v>
      </c>
      <c r="J130" s="58"/>
      <c r="K130" s="58"/>
      <c r="L130" s="67">
        <v>44414</v>
      </c>
      <c r="M130" s="24"/>
    </row>
    <row r="131" spans="1:13" ht="51">
      <c r="A131" s="26">
        <v>69</v>
      </c>
      <c r="B131" s="43" t="s">
        <v>264</v>
      </c>
      <c r="C131" s="57" t="s">
        <v>561</v>
      </c>
      <c r="D131" s="57" t="s">
        <v>562</v>
      </c>
      <c r="E131" s="57" t="s">
        <v>563</v>
      </c>
      <c r="F131" s="57" t="s">
        <v>564</v>
      </c>
      <c r="G131" s="57" t="s">
        <v>565</v>
      </c>
      <c r="H131" s="45">
        <f t="shared" si="2"/>
        <v>200000000</v>
      </c>
      <c r="I131" s="45">
        <v>200000000</v>
      </c>
      <c r="J131" s="58"/>
      <c r="K131" s="58"/>
      <c r="L131" s="47">
        <v>44596</v>
      </c>
      <c r="M131" s="24"/>
    </row>
    <row r="132" spans="1:13" ht="102">
      <c r="A132" s="26">
        <v>70</v>
      </c>
      <c r="B132" s="43" t="s">
        <v>264</v>
      </c>
      <c r="C132" s="68" t="s">
        <v>566</v>
      </c>
      <c r="D132" s="57" t="s">
        <v>567</v>
      </c>
      <c r="E132" s="68" t="s">
        <v>568</v>
      </c>
      <c r="F132" s="69" t="s">
        <v>569</v>
      </c>
      <c r="G132" s="45" t="s">
        <v>570</v>
      </c>
      <c r="H132" s="45">
        <f t="shared" si="2"/>
        <v>2204128000</v>
      </c>
      <c r="I132" s="45">
        <v>2204128000</v>
      </c>
      <c r="J132" s="58"/>
      <c r="K132" s="58"/>
      <c r="L132" s="47">
        <v>44672</v>
      </c>
      <c r="M132" s="24"/>
    </row>
    <row r="133" spans="1:13" ht="51">
      <c r="A133" s="26">
        <v>71</v>
      </c>
      <c r="B133" s="43" t="s">
        <v>264</v>
      </c>
      <c r="C133" s="68" t="s">
        <v>571</v>
      </c>
      <c r="D133" s="57" t="s">
        <v>572</v>
      </c>
      <c r="E133" s="68" t="s">
        <v>573</v>
      </c>
      <c r="F133" s="69" t="s">
        <v>574</v>
      </c>
      <c r="G133" s="45" t="s">
        <v>575</v>
      </c>
      <c r="H133" s="45">
        <f t="shared" si="2"/>
        <v>478989459</v>
      </c>
      <c r="I133" s="45">
        <v>478989459</v>
      </c>
      <c r="J133" s="58"/>
      <c r="K133" s="58"/>
      <c r="L133" s="47">
        <v>44561</v>
      </c>
      <c r="M133" s="24"/>
    </row>
    <row r="134" spans="1:13" ht="51">
      <c r="A134" s="26">
        <v>72</v>
      </c>
      <c r="B134" s="43" t="s">
        <v>264</v>
      </c>
      <c r="C134" s="57" t="s">
        <v>576</v>
      </c>
      <c r="D134" s="57" t="s">
        <v>577</v>
      </c>
      <c r="E134" s="57" t="s">
        <v>578</v>
      </c>
      <c r="F134" s="57" t="s">
        <v>579</v>
      </c>
      <c r="G134" s="45" t="s">
        <v>580</v>
      </c>
      <c r="H134" s="45">
        <f t="shared" si="2"/>
        <v>4770000</v>
      </c>
      <c r="I134" s="45">
        <v>4770000</v>
      </c>
      <c r="J134" s="58"/>
      <c r="K134" s="58"/>
      <c r="L134" s="70">
        <v>45096</v>
      </c>
      <c r="M134" s="24"/>
    </row>
    <row r="135" spans="1:13" ht="63.75">
      <c r="A135" s="26">
        <v>73</v>
      </c>
      <c r="B135" s="43" t="s">
        <v>264</v>
      </c>
      <c r="C135" s="57" t="s">
        <v>581</v>
      </c>
      <c r="D135" s="57" t="s">
        <v>582</v>
      </c>
      <c r="E135" s="57" t="s">
        <v>583</v>
      </c>
      <c r="F135" s="57" t="s">
        <v>584</v>
      </c>
      <c r="G135" s="45" t="s">
        <v>585</v>
      </c>
      <c r="H135" s="45">
        <f t="shared" si="2"/>
        <v>28638202</v>
      </c>
      <c r="I135" s="45">
        <v>28638202</v>
      </c>
      <c r="J135" s="58"/>
      <c r="K135" s="58"/>
      <c r="L135" s="70">
        <v>44740</v>
      </c>
      <c r="M135" s="24"/>
    </row>
    <row r="136" spans="1:13" ht="51">
      <c r="A136" s="26">
        <v>74</v>
      </c>
      <c r="B136" s="43" t="s">
        <v>264</v>
      </c>
      <c r="C136" s="68" t="s">
        <v>586</v>
      </c>
      <c r="D136" s="57" t="s">
        <v>587</v>
      </c>
      <c r="E136" s="68" t="s">
        <v>588</v>
      </c>
      <c r="F136" s="69" t="s">
        <v>589</v>
      </c>
      <c r="G136" s="45" t="s">
        <v>590</v>
      </c>
      <c r="H136" s="45">
        <f t="shared" si="2"/>
        <v>80131000</v>
      </c>
      <c r="I136" s="45">
        <v>80131000</v>
      </c>
      <c r="J136" s="58"/>
      <c r="K136" s="58"/>
      <c r="L136" s="47">
        <v>44735</v>
      </c>
      <c r="M136" s="24"/>
    </row>
    <row r="137" spans="1:13" ht="51">
      <c r="A137" s="26">
        <v>75</v>
      </c>
      <c r="B137" s="43" t="s">
        <v>264</v>
      </c>
      <c r="C137" s="68" t="s">
        <v>591</v>
      </c>
      <c r="D137" s="57" t="s">
        <v>592</v>
      </c>
      <c r="E137" s="68" t="s">
        <v>593</v>
      </c>
      <c r="F137" s="69" t="s">
        <v>594</v>
      </c>
      <c r="G137" s="45" t="s">
        <v>595</v>
      </c>
      <c r="H137" s="45">
        <f t="shared" si="2"/>
        <v>8286000</v>
      </c>
      <c r="I137" s="45">
        <v>8286000</v>
      </c>
      <c r="J137" s="58"/>
      <c r="K137" s="58"/>
      <c r="L137" s="47">
        <v>45078</v>
      </c>
      <c r="M137" s="24"/>
    </row>
    <row r="138" spans="1:13" ht="38.25">
      <c r="A138" s="26">
        <v>76</v>
      </c>
      <c r="B138" s="43" t="s">
        <v>264</v>
      </c>
      <c r="C138" s="68" t="s">
        <v>596</v>
      </c>
      <c r="D138" s="57" t="s">
        <v>597</v>
      </c>
      <c r="E138" s="68" t="s">
        <v>598</v>
      </c>
      <c r="F138" s="69" t="s">
        <v>599</v>
      </c>
      <c r="G138" s="45" t="s">
        <v>600</v>
      </c>
      <c r="H138" s="45">
        <f t="shared" si="2"/>
        <v>40000000</v>
      </c>
      <c r="I138" s="45">
        <v>40000000</v>
      </c>
      <c r="J138" s="58"/>
      <c r="K138" s="58"/>
      <c r="L138" s="47">
        <v>44741</v>
      </c>
      <c r="M138" s="24"/>
    </row>
    <row r="139" spans="1:13" ht="38.25">
      <c r="A139" s="26">
        <v>77</v>
      </c>
      <c r="B139" s="43" t="s">
        <v>264</v>
      </c>
      <c r="C139" s="68" t="s">
        <v>601</v>
      </c>
      <c r="D139" s="57" t="s">
        <v>602</v>
      </c>
      <c r="E139" s="68" t="s">
        <v>603</v>
      </c>
      <c r="F139" s="69" t="s">
        <v>604</v>
      </c>
      <c r="G139" s="45" t="s">
        <v>605</v>
      </c>
      <c r="H139" s="45">
        <f t="shared" si="2"/>
        <v>230000000</v>
      </c>
      <c r="I139" s="45">
        <v>230000000</v>
      </c>
      <c r="J139" s="58"/>
      <c r="K139" s="58"/>
      <c r="L139" s="47">
        <v>44616</v>
      </c>
      <c r="M139" s="24"/>
    </row>
    <row r="140" spans="1:13" ht="51">
      <c r="A140" s="26">
        <v>78</v>
      </c>
      <c r="B140" s="43" t="s">
        <v>264</v>
      </c>
      <c r="C140" s="68" t="s">
        <v>606</v>
      </c>
      <c r="D140" s="57" t="s">
        <v>607</v>
      </c>
      <c r="E140" s="71" t="s">
        <v>608</v>
      </c>
      <c r="F140" s="69" t="s">
        <v>609</v>
      </c>
      <c r="G140" s="45" t="s">
        <v>610</v>
      </c>
      <c r="H140" s="45">
        <f t="shared" si="2"/>
        <v>10000000</v>
      </c>
      <c r="I140" s="45">
        <v>10000000</v>
      </c>
      <c r="J140" s="58"/>
      <c r="K140" s="58"/>
      <c r="L140" s="47">
        <v>44799</v>
      </c>
      <c r="M140" s="24"/>
    </row>
    <row r="141" spans="1:13" ht="51">
      <c r="A141" s="26">
        <v>79</v>
      </c>
      <c r="B141" s="43" t="s">
        <v>264</v>
      </c>
      <c r="C141" s="68" t="s">
        <v>611</v>
      </c>
      <c r="D141" s="57" t="s">
        <v>587</v>
      </c>
      <c r="E141" s="71" t="s">
        <v>612</v>
      </c>
      <c r="F141" s="69" t="s">
        <v>613</v>
      </c>
      <c r="G141" s="45" t="s">
        <v>614</v>
      </c>
      <c r="H141" s="45">
        <f t="shared" si="2"/>
        <v>107692500</v>
      </c>
      <c r="I141" s="45">
        <v>107692500</v>
      </c>
      <c r="J141" s="58"/>
      <c r="K141" s="58"/>
      <c r="L141" s="72">
        <v>44915</v>
      </c>
      <c r="M141" s="24"/>
    </row>
    <row r="142" spans="1:13" ht="51">
      <c r="A142" s="26">
        <v>80</v>
      </c>
      <c r="B142" s="43" t="s">
        <v>264</v>
      </c>
      <c r="C142" s="68" t="s">
        <v>615</v>
      </c>
      <c r="D142" s="57" t="s">
        <v>587</v>
      </c>
      <c r="E142" s="71" t="s">
        <v>588</v>
      </c>
      <c r="F142" s="69" t="s">
        <v>616</v>
      </c>
      <c r="G142" s="45" t="s">
        <v>617</v>
      </c>
      <c r="H142" s="45">
        <f t="shared" si="2"/>
        <v>28414000</v>
      </c>
      <c r="I142" s="45">
        <v>28414000</v>
      </c>
      <c r="J142" s="58"/>
      <c r="K142" s="58"/>
      <c r="L142" s="72">
        <v>44915</v>
      </c>
      <c r="M142" s="24"/>
    </row>
    <row r="143" spans="1:13" ht="51">
      <c r="A143" s="26">
        <v>81</v>
      </c>
      <c r="B143" s="43" t="s">
        <v>264</v>
      </c>
      <c r="C143" s="68" t="s">
        <v>618</v>
      </c>
      <c r="D143" s="57" t="s">
        <v>619</v>
      </c>
      <c r="E143" s="71" t="s">
        <v>620</v>
      </c>
      <c r="F143" s="69" t="s">
        <v>621</v>
      </c>
      <c r="G143" s="45" t="s">
        <v>622</v>
      </c>
      <c r="H143" s="45">
        <f t="shared" si="2"/>
        <v>24200000</v>
      </c>
      <c r="I143" s="45">
        <v>24200000</v>
      </c>
      <c r="J143" s="58"/>
      <c r="K143" s="58"/>
      <c r="L143" s="47">
        <v>44903</v>
      </c>
      <c r="M143" s="24"/>
    </row>
    <row r="144" spans="1:13" ht="38.25">
      <c r="A144" s="26">
        <v>82</v>
      </c>
      <c r="B144" s="43" t="s">
        <v>264</v>
      </c>
      <c r="C144" s="68" t="s">
        <v>623</v>
      </c>
      <c r="D144" s="57" t="s">
        <v>624</v>
      </c>
      <c r="E144" s="71" t="s">
        <v>625</v>
      </c>
      <c r="F144" s="69" t="s">
        <v>626</v>
      </c>
      <c r="G144" s="45" t="s">
        <v>627</v>
      </c>
      <c r="H144" s="45">
        <f t="shared" si="2"/>
        <v>3375000</v>
      </c>
      <c r="I144" s="45">
        <v>3375000</v>
      </c>
      <c r="J144" s="58"/>
      <c r="K144" s="58"/>
      <c r="L144" s="47">
        <v>45022</v>
      </c>
      <c r="M144" s="24"/>
    </row>
    <row r="145" spans="1:13" ht="38.25">
      <c r="A145" s="26">
        <v>83</v>
      </c>
      <c r="B145" s="43" t="s">
        <v>264</v>
      </c>
      <c r="C145" s="68" t="s">
        <v>628</v>
      </c>
      <c r="D145" s="57" t="s">
        <v>624</v>
      </c>
      <c r="E145" s="71" t="s">
        <v>629</v>
      </c>
      <c r="F145" s="69" t="s">
        <v>630</v>
      </c>
      <c r="G145" s="45" t="s">
        <v>631</v>
      </c>
      <c r="H145" s="45">
        <f t="shared" si="2"/>
        <v>10785562</v>
      </c>
      <c r="I145" s="45">
        <v>10785562</v>
      </c>
      <c r="J145" s="58"/>
      <c r="K145" s="58"/>
      <c r="L145" s="47">
        <v>45022</v>
      </c>
      <c r="M145" s="24"/>
    </row>
    <row r="146" spans="1:13" ht="38.25">
      <c r="A146" s="26">
        <v>84</v>
      </c>
      <c r="B146" s="43" t="s">
        <v>264</v>
      </c>
      <c r="C146" s="68" t="s">
        <v>632</v>
      </c>
      <c r="D146" s="57" t="s">
        <v>633</v>
      </c>
      <c r="E146" s="71" t="s">
        <v>620</v>
      </c>
      <c r="F146" s="69" t="s">
        <v>634</v>
      </c>
      <c r="G146" s="45" t="s">
        <v>635</v>
      </c>
      <c r="H146" s="45">
        <f t="shared" si="2"/>
        <v>50200000</v>
      </c>
      <c r="I146" s="45">
        <v>50200000</v>
      </c>
      <c r="J146" s="58"/>
      <c r="K146" s="58"/>
      <c r="L146" s="47">
        <v>44944</v>
      </c>
      <c r="M146" s="24"/>
    </row>
    <row r="147" spans="1:13" ht="38.25">
      <c r="A147" s="26">
        <v>85</v>
      </c>
      <c r="B147" s="43" t="s">
        <v>264</v>
      </c>
      <c r="C147" s="68" t="s">
        <v>623</v>
      </c>
      <c r="D147" s="57" t="s">
        <v>624</v>
      </c>
      <c r="E147" s="71" t="s">
        <v>636</v>
      </c>
      <c r="F147" s="69" t="s">
        <v>637</v>
      </c>
      <c r="G147" s="45" t="s">
        <v>638</v>
      </c>
      <c r="H147" s="45">
        <f t="shared" si="2"/>
        <v>135000000</v>
      </c>
      <c r="I147" s="45">
        <v>135000000</v>
      </c>
      <c r="J147" s="58"/>
      <c r="K147" s="58"/>
      <c r="L147" s="47">
        <v>45022</v>
      </c>
      <c r="M147" s="24"/>
    </row>
    <row r="148" spans="1:13" ht="51">
      <c r="A148" s="26">
        <v>86</v>
      </c>
      <c r="B148" s="43" t="s">
        <v>264</v>
      </c>
      <c r="C148" s="68" t="s">
        <v>639</v>
      </c>
      <c r="D148" s="57" t="s">
        <v>640</v>
      </c>
      <c r="E148" s="71" t="s">
        <v>641</v>
      </c>
      <c r="F148" s="69" t="s">
        <v>642</v>
      </c>
      <c r="G148" s="45" t="s">
        <v>643</v>
      </c>
      <c r="H148" s="45">
        <f t="shared" si="2"/>
        <v>118202400</v>
      </c>
      <c r="I148" s="45">
        <v>118202400</v>
      </c>
      <c r="J148" s="58"/>
      <c r="K148" s="58"/>
      <c r="L148" s="47">
        <v>45147</v>
      </c>
      <c r="M148" s="24"/>
    </row>
    <row r="149" spans="1:13" ht="38.25">
      <c r="A149" s="26">
        <v>87</v>
      </c>
      <c r="B149" s="43" t="s">
        <v>264</v>
      </c>
      <c r="C149" s="68" t="s">
        <v>596</v>
      </c>
      <c r="D149" s="57" t="s">
        <v>644</v>
      </c>
      <c r="E149" s="71" t="s">
        <v>645</v>
      </c>
      <c r="F149" s="69" t="s">
        <v>646</v>
      </c>
      <c r="G149" s="45" t="s">
        <v>647</v>
      </c>
      <c r="H149" s="45">
        <f t="shared" si="2"/>
        <v>18000000</v>
      </c>
      <c r="I149" s="45">
        <v>18000000</v>
      </c>
      <c r="J149" s="58"/>
      <c r="K149" s="58"/>
      <c r="L149" s="47">
        <v>45156</v>
      </c>
      <c r="M149" s="24"/>
    </row>
    <row r="150" spans="1:13" ht="51">
      <c r="A150" s="26">
        <v>88</v>
      </c>
      <c r="B150" s="43" t="s">
        <v>264</v>
      </c>
      <c r="C150" s="68" t="s">
        <v>648</v>
      </c>
      <c r="D150" s="57" t="s">
        <v>649</v>
      </c>
      <c r="E150" s="73" t="s">
        <v>650</v>
      </c>
      <c r="F150" s="69" t="s">
        <v>651</v>
      </c>
      <c r="G150" s="45" t="s">
        <v>652</v>
      </c>
      <c r="H150" s="45">
        <f t="shared" si="2"/>
        <v>2100000</v>
      </c>
      <c r="I150" s="45">
        <v>2100000</v>
      </c>
      <c r="J150" s="58"/>
      <c r="K150" s="58"/>
      <c r="L150" s="47">
        <v>45177</v>
      </c>
      <c r="M150" s="24"/>
    </row>
    <row r="151" spans="1:13" ht="51">
      <c r="A151" s="26">
        <v>89</v>
      </c>
      <c r="B151" s="43" t="s">
        <v>264</v>
      </c>
      <c r="C151" s="68" t="s">
        <v>653</v>
      </c>
      <c r="D151" s="57" t="s">
        <v>654</v>
      </c>
      <c r="E151" s="73" t="s">
        <v>655</v>
      </c>
      <c r="F151" s="69" t="s">
        <v>656</v>
      </c>
      <c r="G151" s="45" t="s">
        <v>657</v>
      </c>
      <c r="H151" s="45">
        <f t="shared" si="2"/>
        <v>32326836</v>
      </c>
      <c r="I151" s="45">
        <v>32326836</v>
      </c>
      <c r="J151" s="58"/>
      <c r="K151" s="58"/>
      <c r="L151" s="47">
        <v>45181</v>
      </c>
      <c r="M151" s="24"/>
    </row>
    <row r="152" spans="1:13" ht="38.25">
      <c r="A152" s="26">
        <v>90</v>
      </c>
      <c r="B152" s="43" t="s">
        <v>264</v>
      </c>
      <c r="C152" s="68" t="s">
        <v>658</v>
      </c>
      <c r="D152" s="57" t="s">
        <v>659</v>
      </c>
      <c r="E152" s="68" t="s">
        <v>660</v>
      </c>
      <c r="F152" s="69" t="s">
        <v>661</v>
      </c>
      <c r="G152" s="45" t="s">
        <v>662</v>
      </c>
      <c r="H152" s="45">
        <f t="shared" si="2"/>
        <v>37700000</v>
      </c>
      <c r="I152" s="45">
        <v>37700000</v>
      </c>
      <c r="J152" s="58"/>
      <c r="K152" s="58"/>
      <c r="L152" s="47">
        <v>45197</v>
      </c>
      <c r="M152" s="24"/>
    </row>
    <row r="153" spans="1:13" ht="51">
      <c r="A153" s="26">
        <v>91</v>
      </c>
      <c r="B153" s="43" t="s">
        <v>264</v>
      </c>
      <c r="C153" s="68" t="s">
        <v>648</v>
      </c>
      <c r="D153" s="57" t="s">
        <v>649</v>
      </c>
      <c r="E153" s="73" t="s">
        <v>650</v>
      </c>
      <c r="F153" s="69" t="s">
        <v>663</v>
      </c>
      <c r="G153" s="45" t="s">
        <v>664</v>
      </c>
      <c r="H153" s="45">
        <f t="shared" si="2"/>
        <v>4200000</v>
      </c>
      <c r="I153" s="45">
        <v>4200000</v>
      </c>
      <c r="J153" s="58"/>
      <c r="K153" s="58"/>
      <c r="L153" s="47">
        <v>45177</v>
      </c>
      <c r="M153" s="24"/>
    </row>
    <row r="154" spans="1:13" ht="38.25">
      <c r="A154" s="26">
        <v>92</v>
      </c>
      <c r="B154" s="43" t="s">
        <v>264</v>
      </c>
      <c r="C154" s="68" t="s">
        <v>665</v>
      </c>
      <c r="D154" s="57" t="s">
        <v>666</v>
      </c>
      <c r="E154" s="68" t="s">
        <v>667</v>
      </c>
      <c r="F154" s="69" t="s">
        <v>668</v>
      </c>
      <c r="G154" s="45" t="s">
        <v>669</v>
      </c>
      <c r="H154" s="45">
        <f t="shared" si="2"/>
        <v>2488500</v>
      </c>
      <c r="I154" s="45">
        <v>2488500</v>
      </c>
      <c r="J154" s="58"/>
      <c r="K154" s="58"/>
      <c r="L154" s="47">
        <v>45041</v>
      </c>
      <c r="M154" s="24"/>
    </row>
    <row r="155" spans="1:13" ht="38.25">
      <c r="A155" s="26">
        <v>93</v>
      </c>
      <c r="B155" s="43" t="s">
        <v>264</v>
      </c>
      <c r="C155" s="57" t="s">
        <v>411</v>
      </c>
      <c r="D155" s="57" t="s">
        <v>670</v>
      </c>
      <c r="E155" s="68" t="s">
        <v>671</v>
      </c>
      <c r="F155" s="69" t="s">
        <v>672</v>
      </c>
      <c r="G155" s="60" t="s">
        <v>673</v>
      </c>
      <c r="H155" s="45">
        <f t="shared" si="2"/>
        <v>200000000</v>
      </c>
      <c r="I155" s="45">
        <v>200000000</v>
      </c>
      <c r="J155" s="58"/>
      <c r="K155" s="58"/>
      <c r="L155" s="47">
        <v>45071</v>
      </c>
      <c r="M155" s="24"/>
    </row>
    <row r="156" spans="1:13" ht="38.25">
      <c r="A156" s="26">
        <v>94</v>
      </c>
      <c r="B156" s="43" t="s">
        <v>264</v>
      </c>
      <c r="C156" s="57" t="s">
        <v>674</v>
      </c>
      <c r="D156" s="57" t="s">
        <v>675</v>
      </c>
      <c r="E156" s="68" t="s">
        <v>676</v>
      </c>
      <c r="F156" s="69" t="s">
        <v>677</v>
      </c>
      <c r="G156" s="60" t="s">
        <v>678</v>
      </c>
      <c r="H156" s="45">
        <f t="shared" si="2"/>
        <v>32393453</v>
      </c>
      <c r="I156" s="45">
        <v>32393453</v>
      </c>
      <c r="J156" s="58"/>
      <c r="K156" s="58"/>
      <c r="L156" s="47">
        <v>45103</v>
      </c>
      <c r="M156" s="24"/>
    </row>
    <row r="157" spans="1:13" ht="38.25">
      <c r="A157" s="26">
        <v>95</v>
      </c>
      <c r="B157" s="43" t="s">
        <v>264</v>
      </c>
      <c r="C157" s="68" t="s">
        <v>679</v>
      </c>
      <c r="D157" s="57" t="s">
        <v>680</v>
      </c>
      <c r="E157" s="68" t="s">
        <v>620</v>
      </c>
      <c r="F157" s="69" t="s">
        <v>681</v>
      </c>
      <c r="G157" s="60" t="s">
        <v>682</v>
      </c>
      <c r="H157" s="45">
        <f t="shared" si="2"/>
        <v>15000000</v>
      </c>
      <c r="I157" s="45">
        <v>15000000</v>
      </c>
      <c r="J157" s="58"/>
      <c r="K157" s="58"/>
      <c r="L157" s="47">
        <v>45103</v>
      </c>
      <c r="M157" s="24"/>
    </row>
    <row r="158" spans="1:13" ht="38.25">
      <c r="A158" s="26">
        <v>96</v>
      </c>
      <c r="B158" s="43" t="s">
        <v>264</v>
      </c>
      <c r="C158" s="74" t="s">
        <v>683</v>
      </c>
      <c r="D158" s="74" t="s">
        <v>684</v>
      </c>
      <c r="E158" s="74" t="s">
        <v>685</v>
      </c>
      <c r="F158" s="69" t="s">
        <v>686</v>
      </c>
      <c r="G158" s="60" t="s">
        <v>687</v>
      </c>
      <c r="H158" s="45">
        <f t="shared" si="2"/>
        <v>171707279</v>
      </c>
      <c r="I158" s="75">
        <v>171707279</v>
      </c>
      <c r="J158" s="74"/>
      <c r="K158" s="74"/>
      <c r="L158" s="76">
        <v>45260</v>
      </c>
      <c r="M158" s="24"/>
    </row>
    <row r="159" spans="1:13" ht="38.25">
      <c r="A159" s="26">
        <v>97</v>
      </c>
      <c r="B159" s="43" t="s">
        <v>264</v>
      </c>
      <c r="C159" s="74" t="s">
        <v>688</v>
      </c>
      <c r="D159" s="74" t="s">
        <v>689</v>
      </c>
      <c r="E159" s="74" t="s">
        <v>690</v>
      </c>
      <c r="F159" s="69" t="s">
        <v>691</v>
      </c>
      <c r="G159" s="60" t="s">
        <v>692</v>
      </c>
      <c r="H159" s="77">
        <f t="shared" si="2"/>
        <v>440580595</v>
      </c>
      <c r="I159" s="77">
        <v>440580595</v>
      </c>
      <c r="J159" s="77"/>
      <c r="K159" s="77"/>
      <c r="L159" s="78">
        <v>45280</v>
      </c>
      <c r="M159" s="24"/>
    </row>
    <row r="160" spans="1:13" ht="51">
      <c r="A160" s="26">
        <v>98</v>
      </c>
      <c r="B160" s="43" t="s">
        <v>264</v>
      </c>
      <c r="C160" s="74" t="s">
        <v>693</v>
      </c>
      <c r="D160" s="74" t="s">
        <v>689</v>
      </c>
      <c r="E160" s="74" t="s">
        <v>694</v>
      </c>
      <c r="F160" s="69" t="s">
        <v>695</v>
      </c>
      <c r="G160" s="60" t="s">
        <v>696</v>
      </c>
      <c r="H160" s="77">
        <f t="shared" si="2"/>
        <v>377719805</v>
      </c>
      <c r="I160" s="77">
        <v>377719805</v>
      </c>
      <c r="J160" s="77"/>
      <c r="K160" s="77"/>
      <c r="L160" s="78">
        <v>45280</v>
      </c>
      <c r="M160" s="24"/>
    </row>
    <row r="161" spans="1:13" ht="38.25">
      <c r="A161" s="26">
        <v>99</v>
      </c>
      <c r="B161" s="43" t="s">
        <v>264</v>
      </c>
      <c r="C161" s="74" t="s">
        <v>697</v>
      </c>
      <c r="D161" s="74" t="s">
        <v>689</v>
      </c>
      <c r="E161" s="74" t="s">
        <v>698</v>
      </c>
      <c r="F161" s="69" t="s">
        <v>699</v>
      </c>
      <c r="G161" s="60" t="s">
        <v>700</v>
      </c>
      <c r="H161" s="77">
        <f>I161+J161+K161</f>
        <v>3000000000</v>
      </c>
      <c r="I161" s="77">
        <v>3000000000</v>
      </c>
      <c r="J161" s="77"/>
      <c r="K161" s="77"/>
      <c r="L161" s="78">
        <v>45280</v>
      </c>
      <c r="M161" s="24"/>
    </row>
    <row r="162" spans="1:13" ht="38.25">
      <c r="A162" s="26">
        <v>100</v>
      </c>
      <c r="B162" s="43" t="s">
        <v>264</v>
      </c>
      <c r="C162" s="74" t="s">
        <v>701</v>
      </c>
      <c r="D162" s="74" t="s">
        <v>689</v>
      </c>
      <c r="E162" s="74" t="s">
        <v>702</v>
      </c>
      <c r="F162" s="69" t="s">
        <v>703</v>
      </c>
      <c r="G162" s="60" t="s">
        <v>704</v>
      </c>
      <c r="H162" s="77">
        <f>I162+J162+K162</f>
        <v>51340860</v>
      </c>
      <c r="I162" s="77">
        <v>51340860</v>
      </c>
      <c r="J162" s="77"/>
      <c r="K162" s="77"/>
      <c r="L162" s="78">
        <v>45280</v>
      </c>
      <c r="M162" s="24"/>
    </row>
    <row r="163" spans="1:13" ht="12.75">
      <c r="A163" s="25"/>
      <c r="B163" s="79" t="s">
        <v>706</v>
      </c>
      <c r="C163" s="80"/>
      <c r="D163" s="81"/>
      <c r="E163" s="80"/>
      <c r="F163" s="82"/>
      <c r="G163" s="83"/>
      <c r="H163" s="84"/>
      <c r="I163" s="84"/>
      <c r="J163" s="85"/>
      <c r="K163" s="85"/>
      <c r="L163" s="86"/>
      <c r="M163" s="24"/>
    </row>
    <row r="164" spans="1:13" ht="38.25">
      <c r="A164" s="26">
        <v>1</v>
      </c>
      <c r="B164" s="46" t="s">
        <v>706</v>
      </c>
      <c r="C164" s="68" t="s">
        <v>707</v>
      </c>
      <c r="D164" s="57" t="s">
        <v>708</v>
      </c>
      <c r="E164" s="68" t="s">
        <v>709</v>
      </c>
      <c r="F164" s="69" t="s">
        <v>710</v>
      </c>
      <c r="G164" s="60" t="s">
        <v>711</v>
      </c>
      <c r="H164" s="45">
        <f>I164+J164+K164</f>
        <v>7989141</v>
      </c>
      <c r="I164" s="45">
        <v>7989141</v>
      </c>
      <c r="J164" s="46"/>
      <c r="K164" s="46"/>
      <c r="L164" s="47" t="s">
        <v>712</v>
      </c>
      <c r="M164" s="24"/>
    </row>
    <row r="165" spans="1:13" ht="38.25">
      <c r="A165" s="26">
        <v>2</v>
      </c>
      <c r="B165" s="46" t="s">
        <v>706</v>
      </c>
      <c r="C165" s="26" t="s">
        <v>697</v>
      </c>
      <c r="D165" s="26" t="s">
        <v>689</v>
      </c>
      <c r="E165" s="26" t="s">
        <v>713</v>
      </c>
      <c r="F165" s="26" t="s">
        <v>714</v>
      </c>
      <c r="G165" s="26" t="s">
        <v>715</v>
      </c>
      <c r="H165" s="45">
        <f>I165+J165+K165</f>
        <v>1050000</v>
      </c>
      <c r="I165" s="87">
        <v>1050000</v>
      </c>
      <c r="J165" s="26"/>
      <c r="K165" s="26"/>
      <c r="L165" s="88">
        <v>45280</v>
      </c>
      <c r="M165" s="24"/>
    </row>
    <row r="166" spans="1:13" ht="12.75">
      <c r="A166" s="26"/>
      <c r="B166" s="89" t="s">
        <v>716</v>
      </c>
      <c r="C166" s="26"/>
      <c r="D166" s="26"/>
      <c r="E166" s="26"/>
      <c r="F166" s="26"/>
      <c r="G166" s="26"/>
      <c r="H166" s="56"/>
      <c r="I166" s="26"/>
      <c r="J166" s="41"/>
      <c r="K166" s="41"/>
      <c r="L166" s="26"/>
      <c r="M166" s="24"/>
    </row>
    <row r="167" spans="1:13" ht="51">
      <c r="A167" s="46">
        <v>1</v>
      </c>
      <c r="B167" s="43" t="s">
        <v>716</v>
      </c>
      <c r="C167" s="90" t="s">
        <v>717</v>
      </c>
      <c r="D167" s="22" t="s">
        <v>718</v>
      </c>
      <c r="E167" s="22" t="s">
        <v>719</v>
      </c>
      <c r="F167" s="91" t="s">
        <v>720</v>
      </c>
      <c r="G167" s="22" t="s">
        <v>721</v>
      </c>
      <c r="H167" s="92">
        <f>I167+J167+K167</f>
        <v>20000000</v>
      </c>
      <c r="I167" s="87">
        <v>20000000</v>
      </c>
      <c r="J167" s="93"/>
      <c r="K167" s="93"/>
      <c r="L167" s="94">
        <v>43909</v>
      </c>
      <c r="M167" s="24"/>
    </row>
    <row r="168" spans="1:13" ht="51">
      <c r="A168" s="46">
        <v>2</v>
      </c>
      <c r="B168" s="43" t="s">
        <v>716</v>
      </c>
      <c r="C168" s="90" t="s">
        <v>722</v>
      </c>
      <c r="D168" s="95" t="s">
        <v>723</v>
      </c>
      <c r="E168" s="22" t="s">
        <v>724</v>
      </c>
      <c r="F168" s="91" t="s">
        <v>725</v>
      </c>
      <c r="G168" s="22" t="s">
        <v>726</v>
      </c>
      <c r="H168" s="92">
        <v>20000000</v>
      </c>
      <c r="I168" s="96">
        <v>20000000</v>
      </c>
      <c r="J168" s="93"/>
      <c r="K168" s="93"/>
      <c r="L168" s="94">
        <v>43949</v>
      </c>
      <c r="M168" s="24"/>
    </row>
    <row r="169" spans="1:13" ht="51">
      <c r="A169" s="46">
        <v>3</v>
      </c>
      <c r="B169" s="43" t="s">
        <v>716</v>
      </c>
      <c r="C169" s="90" t="s">
        <v>727</v>
      </c>
      <c r="D169" s="22" t="s">
        <v>728</v>
      </c>
      <c r="E169" s="22" t="s">
        <v>729</v>
      </c>
      <c r="F169" s="91" t="s">
        <v>730</v>
      </c>
      <c r="G169" s="22" t="s">
        <v>731</v>
      </c>
      <c r="H169" s="92">
        <f aca="true" t="shared" si="3" ref="H169:H232">I169+J169+K169</f>
        <v>19814000</v>
      </c>
      <c r="I169" s="97"/>
      <c r="J169" s="98"/>
      <c r="K169" s="99">
        <v>19814000</v>
      </c>
      <c r="L169" s="94">
        <v>43763</v>
      </c>
      <c r="M169" s="24"/>
    </row>
    <row r="170" spans="1:13" ht="51">
      <c r="A170" s="46">
        <v>4</v>
      </c>
      <c r="B170" s="43" t="s">
        <v>716</v>
      </c>
      <c r="C170" s="90" t="s">
        <v>732</v>
      </c>
      <c r="D170" s="22" t="s">
        <v>733</v>
      </c>
      <c r="E170" s="22" t="s">
        <v>734</v>
      </c>
      <c r="F170" s="91" t="s">
        <v>735</v>
      </c>
      <c r="G170" s="22" t="s">
        <v>736</v>
      </c>
      <c r="H170" s="92">
        <f t="shared" si="3"/>
        <v>9973000</v>
      </c>
      <c r="I170" s="97"/>
      <c r="J170" s="98"/>
      <c r="K170" s="99">
        <v>9973000</v>
      </c>
      <c r="L170" s="94">
        <v>43906</v>
      </c>
      <c r="M170" s="24"/>
    </row>
    <row r="171" spans="1:13" ht="76.5">
      <c r="A171" s="46">
        <v>5</v>
      </c>
      <c r="B171" s="43" t="s">
        <v>716</v>
      </c>
      <c r="C171" s="90" t="s">
        <v>737</v>
      </c>
      <c r="D171" s="22" t="s">
        <v>738</v>
      </c>
      <c r="E171" s="22" t="s">
        <v>739</v>
      </c>
      <c r="F171" s="91" t="s">
        <v>740</v>
      </c>
      <c r="G171" s="22" t="s">
        <v>741</v>
      </c>
      <c r="H171" s="92">
        <f t="shared" si="3"/>
        <v>5200000</v>
      </c>
      <c r="I171" s="100"/>
      <c r="J171" s="98"/>
      <c r="K171" s="99">
        <v>5200000</v>
      </c>
      <c r="L171" s="94">
        <v>43798</v>
      </c>
      <c r="M171" s="24"/>
    </row>
    <row r="172" spans="1:13" ht="51">
      <c r="A172" s="46">
        <v>6</v>
      </c>
      <c r="B172" s="43" t="s">
        <v>716</v>
      </c>
      <c r="C172" s="90" t="s">
        <v>742</v>
      </c>
      <c r="D172" s="22" t="s">
        <v>743</v>
      </c>
      <c r="E172" s="101" t="s">
        <v>744</v>
      </c>
      <c r="F172" s="91" t="s">
        <v>745</v>
      </c>
      <c r="G172" s="22" t="s">
        <v>746</v>
      </c>
      <c r="H172" s="92">
        <f t="shared" si="3"/>
        <v>8865000</v>
      </c>
      <c r="I172" s="102"/>
      <c r="J172" s="98"/>
      <c r="K172" s="103">
        <v>8865000</v>
      </c>
      <c r="L172" s="94">
        <v>44022</v>
      </c>
      <c r="M172" s="24"/>
    </row>
    <row r="173" spans="1:13" ht="51">
      <c r="A173" s="46">
        <v>7</v>
      </c>
      <c r="B173" s="43" t="s">
        <v>716</v>
      </c>
      <c r="C173" s="90" t="s">
        <v>747</v>
      </c>
      <c r="D173" s="22" t="s">
        <v>748</v>
      </c>
      <c r="E173" s="101" t="s">
        <v>749</v>
      </c>
      <c r="F173" s="91" t="s">
        <v>750</v>
      </c>
      <c r="G173" s="22" t="s">
        <v>751</v>
      </c>
      <c r="H173" s="92">
        <f t="shared" si="3"/>
        <v>103590000</v>
      </c>
      <c r="I173" s="104">
        <v>103590000</v>
      </c>
      <c r="J173" s="98"/>
      <c r="K173" s="105"/>
      <c r="L173" s="94">
        <v>43950</v>
      </c>
      <c r="M173" s="24"/>
    </row>
    <row r="174" spans="1:13" ht="51">
      <c r="A174" s="46">
        <v>8</v>
      </c>
      <c r="B174" s="43" t="s">
        <v>716</v>
      </c>
      <c r="C174" s="106" t="s">
        <v>752</v>
      </c>
      <c r="D174" s="36" t="s">
        <v>753</v>
      </c>
      <c r="E174" s="101" t="s">
        <v>754</v>
      </c>
      <c r="F174" s="107" t="s">
        <v>755</v>
      </c>
      <c r="G174" s="36" t="s">
        <v>756</v>
      </c>
      <c r="H174" s="92">
        <f t="shared" si="3"/>
        <v>21000000</v>
      </c>
      <c r="I174" s="108">
        <v>21000000</v>
      </c>
      <c r="J174" s="109"/>
      <c r="K174" s="110"/>
      <c r="L174" s="94">
        <v>43949</v>
      </c>
      <c r="M174" s="24"/>
    </row>
    <row r="175" spans="1:13" ht="51">
      <c r="A175" s="46">
        <v>9</v>
      </c>
      <c r="B175" s="43" t="s">
        <v>716</v>
      </c>
      <c r="C175" s="90" t="s">
        <v>757</v>
      </c>
      <c r="D175" s="22" t="s">
        <v>758</v>
      </c>
      <c r="E175" s="101" t="s">
        <v>759</v>
      </c>
      <c r="F175" s="91" t="s">
        <v>760</v>
      </c>
      <c r="G175" s="22" t="s">
        <v>761</v>
      </c>
      <c r="H175" s="92">
        <f t="shared" si="3"/>
        <v>55000000</v>
      </c>
      <c r="I175" s="111"/>
      <c r="J175" s="98"/>
      <c r="K175" s="103">
        <v>55000000</v>
      </c>
      <c r="L175" s="94">
        <v>43949</v>
      </c>
      <c r="M175" s="24"/>
    </row>
    <row r="176" spans="1:13" ht="25.5">
      <c r="A176" s="46">
        <v>10</v>
      </c>
      <c r="B176" s="43" t="s">
        <v>716</v>
      </c>
      <c r="C176" s="106" t="s">
        <v>762</v>
      </c>
      <c r="D176" s="22" t="s">
        <v>763</v>
      </c>
      <c r="E176" s="91" t="s">
        <v>764</v>
      </c>
      <c r="F176" s="91" t="s">
        <v>765</v>
      </c>
      <c r="G176" s="22" t="s">
        <v>766</v>
      </c>
      <c r="H176" s="92">
        <f t="shared" si="3"/>
        <v>500000</v>
      </c>
      <c r="I176" s="104">
        <v>500000</v>
      </c>
      <c r="J176" s="98"/>
      <c r="K176" s="112"/>
      <c r="L176" s="94">
        <v>44484</v>
      </c>
      <c r="M176" s="24"/>
    </row>
    <row r="177" spans="1:13" ht="51">
      <c r="A177" s="46">
        <v>11</v>
      </c>
      <c r="B177" s="43" t="s">
        <v>716</v>
      </c>
      <c r="C177" s="106" t="s">
        <v>767</v>
      </c>
      <c r="D177" s="22" t="s">
        <v>768</v>
      </c>
      <c r="E177" s="101" t="s">
        <v>769</v>
      </c>
      <c r="F177" s="91" t="s">
        <v>770</v>
      </c>
      <c r="G177" s="22" t="s">
        <v>771</v>
      </c>
      <c r="H177" s="92">
        <f t="shared" si="3"/>
        <v>17300000</v>
      </c>
      <c r="I177" s="104">
        <v>17300000</v>
      </c>
      <c r="J177" s="98"/>
      <c r="K177" s="105"/>
      <c r="L177" s="94">
        <v>43948</v>
      </c>
      <c r="M177" s="24"/>
    </row>
    <row r="178" spans="1:13" ht="25.5">
      <c r="A178" s="46">
        <v>12</v>
      </c>
      <c r="B178" s="43" t="s">
        <v>716</v>
      </c>
      <c r="C178" s="106" t="s">
        <v>772</v>
      </c>
      <c r="D178" s="22" t="s">
        <v>773</v>
      </c>
      <c r="E178" s="91" t="s">
        <v>774</v>
      </c>
      <c r="F178" s="91" t="s">
        <v>775</v>
      </c>
      <c r="G178" s="22" t="s">
        <v>776</v>
      </c>
      <c r="H178" s="92">
        <f t="shared" si="3"/>
        <v>7500000</v>
      </c>
      <c r="I178" s="103">
        <v>7500000</v>
      </c>
      <c r="J178" s="98"/>
      <c r="K178" s="105"/>
      <c r="L178" s="94">
        <v>44071</v>
      </c>
      <c r="M178" s="24"/>
    </row>
    <row r="179" spans="1:13" ht="63.75">
      <c r="A179" s="46">
        <v>13</v>
      </c>
      <c r="B179" s="43" t="s">
        <v>716</v>
      </c>
      <c r="C179" s="106" t="s">
        <v>777</v>
      </c>
      <c r="D179" s="22" t="s">
        <v>778</v>
      </c>
      <c r="E179" s="22" t="s">
        <v>779</v>
      </c>
      <c r="F179" s="91" t="s">
        <v>780</v>
      </c>
      <c r="G179" s="22" t="s">
        <v>781</v>
      </c>
      <c r="H179" s="92">
        <f t="shared" si="3"/>
        <v>36699000</v>
      </c>
      <c r="I179" s="103">
        <v>36699000</v>
      </c>
      <c r="J179" s="98"/>
      <c r="K179" s="105"/>
      <c r="L179" s="94">
        <v>43948</v>
      </c>
      <c r="M179" s="24"/>
    </row>
    <row r="180" spans="1:13" ht="51">
      <c r="A180" s="46">
        <v>14</v>
      </c>
      <c r="B180" s="43" t="s">
        <v>716</v>
      </c>
      <c r="C180" s="90" t="s">
        <v>782</v>
      </c>
      <c r="D180" s="22" t="s">
        <v>783</v>
      </c>
      <c r="E180" s="22" t="s">
        <v>784</v>
      </c>
      <c r="F180" s="91" t="s">
        <v>785</v>
      </c>
      <c r="G180" s="113" t="s">
        <v>786</v>
      </c>
      <c r="H180" s="92">
        <f t="shared" si="3"/>
        <v>702537000</v>
      </c>
      <c r="I180" s="103">
        <v>702537000</v>
      </c>
      <c r="J180" s="98"/>
      <c r="K180" s="105"/>
      <c r="L180" s="94">
        <v>44174</v>
      </c>
      <c r="M180" s="24"/>
    </row>
    <row r="181" spans="1:13" ht="102">
      <c r="A181" s="46">
        <v>15</v>
      </c>
      <c r="B181" s="43" t="s">
        <v>716</v>
      </c>
      <c r="C181" s="90" t="s">
        <v>787</v>
      </c>
      <c r="D181" s="22" t="s">
        <v>788</v>
      </c>
      <c r="E181" s="22" t="s">
        <v>789</v>
      </c>
      <c r="F181" s="91" t="s">
        <v>790</v>
      </c>
      <c r="G181" s="113" t="s">
        <v>791</v>
      </c>
      <c r="H181" s="92">
        <f t="shared" si="3"/>
        <v>11900000</v>
      </c>
      <c r="I181" s="103">
        <v>11900000</v>
      </c>
      <c r="J181" s="98"/>
      <c r="K181" s="105"/>
      <c r="L181" s="94">
        <v>43917</v>
      </c>
      <c r="M181" s="24"/>
    </row>
    <row r="182" spans="1:13" ht="51">
      <c r="A182" s="46">
        <v>16</v>
      </c>
      <c r="B182" s="43" t="s">
        <v>716</v>
      </c>
      <c r="C182" s="90" t="s">
        <v>792</v>
      </c>
      <c r="D182" s="22" t="s">
        <v>793</v>
      </c>
      <c r="E182" s="22" t="s">
        <v>794</v>
      </c>
      <c r="F182" s="114" t="s">
        <v>795</v>
      </c>
      <c r="G182" s="113" t="s">
        <v>796</v>
      </c>
      <c r="H182" s="92">
        <f t="shared" si="3"/>
        <v>110920000</v>
      </c>
      <c r="I182" s="103">
        <v>110920000</v>
      </c>
      <c r="J182" s="98"/>
      <c r="K182" s="105"/>
      <c r="L182" s="94">
        <v>44021</v>
      </c>
      <c r="M182" s="24"/>
    </row>
    <row r="183" spans="1:13" ht="38.25">
      <c r="A183" s="46">
        <v>17</v>
      </c>
      <c r="B183" s="43" t="s">
        <v>716</v>
      </c>
      <c r="C183" s="90" t="s">
        <v>792</v>
      </c>
      <c r="D183" s="22" t="s">
        <v>797</v>
      </c>
      <c r="E183" s="101" t="s">
        <v>798</v>
      </c>
      <c r="F183" s="114" t="s">
        <v>799</v>
      </c>
      <c r="G183" s="113" t="s">
        <v>800</v>
      </c>
      <c r="H183" s="92">
        <f t="shared" si="3"/>
        <v>55500000</v>
      </c>
      <c r="I183" s="103">
        <v>55500000</v>
      </c>
      <c r="J183" s="98"/>
      <c r="K183" s="105"/>
      <c r="L183" s="94">
        <v>44021</v>
      </c>
      <c r="M183" s="24"/>
    </row>
    <row r="184" spans="1:13" ht="38.25">
      <c r="A184" s="46">
        <v>18</v>
      </c>
      <c r="B184" s="43" t="s">
        <v>716</v>
      </c>
      <c r="C184" s="90" t="s">
        <v>801</v>
      </c>
      <c r="D184" s="22" t="s">
        <v>802</v>
      </c>
      <c r="E184" s="22" t="s">
        <v>803</v>
      </c>
      <c r="F184" s="114" t="s">
        <v>804</v>
      </c>
      <c r="G184" s="113" t="s">
        <v>805</v>
      </c>
      <c r="H184" s="92">
        <f t="shared" si="3"/>
        <v>43500000</v>
      </c>
      <c r="I184" s="103">
        <v>43500000</v>
      </c>
      <c r="J184" s="98"/>
      <c r="K184" s="105"/>
      <c r="L184" s="94">
        <v>43950</v>
      </c>
      <c r="M184" s="24"/>
    </row>
    <row r="185" spans="1:13" ht="25.5">
      <c r="A185" s="46">
        <v>19</v>
      </c>
      <c r="B185" s="43" t="s">
        <v>716</v>
      </c>
      <c r="C185" s="115" t="s">
        <v>806</v>
      </c>
      <c r="D185" s="116" t="s">
        <v>807</v>
      </c>
      <c r="E185" s="116" t="s">
        <v>808</v>
      </c>
      <c r="F185" s="115" t="s">
        <v>809</v>
      </c>
      <c r="G185" s="113" t="s">
        <v>810</v>
      </c>
      <c r="H185" s="92">
        <f t="shared" si="3"/>
        <v>33060000</v>
      </c>
      <c r="I185" s="117">
        <v>33060000</v>
      </c>
      <c r="J185" s="118"/>
      <c r="K185" s="119"/>
      <c r="L185" s="94">
        <v>43917</v>
      </c>
      <c r="M185" s="24"/>
    </row>
    <row r="186" spans="1:13" ht="63.75">
      <c r="A186" s="46">
        <v>20</v>
      </c>
      <c r="B186" s="43" t="s">
        <v>716</v>
      </c>
      <c r="C186" s="120" t="s">
        <v>811</v>
      </c>
      <c r="D186" s="121" t="s">
        <v>812</v>
      </c>
      <c r="E186" s="121" t="s">
        <v>813</v>
      </c>
      <c r="F186" s="120" t="s">
        <v>814</v>
      </c>
      <c r="G186" s="113" t="s">
        <v>815</v>
      </c>
      <c r="H186" s="92">
        <f t="shared" si="3"/>
        <v>20050000</v>
      </c>
      <c r="I186" s="122"/>
      <c r="J186" s="123"/>
      <c r="K186" s="123">
        <v>20050000</v>
      </c>
      <c r="L186" s="94">
        <v>43917</v>
      </c>
      <c r="M186" s="24"/>
    </row>
    <row r="187" spans="1:13" ht="51">
      <c r="A187" s="46">
        <v>21</v>
      </c>
      <c r="B187" s="43" t="s">
        <v>716</v>
      </c>
      <c r="C187" s="120" t="s">
        <v>816</v>
      </c>
      <c r="D187" s="121" t="s">
        <v>817</v>
      </c>
      <c r="E187" s="121" t="s">
        <v>818</v>
      </c>
      <c r="F187" s="120" t="s">
        <v>819</v>
      </c>
      <c r="G187" s="113" t="s">
        <v>820</v>
      </c>
      <c r="H187" s="92">
        <f t="shared" si="3"/>
        <v>1800000</v>
      </c>
      <c r="I187" s="122"/>
      <c r="J187" s="123"/>
      <c r="K187" s="123">
        <v>1800000</v>
      </c>
      <c r="L187" s="124">
        <v>44019</v>
      </c>
      <c r="M187" s="24"/>
    </row>
    <row r="188" spans="1:13" ht="51">
      <c r="A188" s="46">
        <v>22</v>
      </c>
      <c r="B188" s="43" t="s">
        <v>716</v>
      </c>
      <c r="C188" s="120" t="s">
        <v>821</v>
      </c>
      <c r="D188" s="121" t="s">
        <v>812</v>
      </c>
      <c r="E188" s="121" t="s">
        <v>822</v>
      </c>
      <c r="F188" s="120" t="s">
        <v>823</v>
      </c>
      <c r="G188" s="113" t="s">
        <v>824</v>
      </c>
      <c r="H188" s="92">
        <f t="shared" si="3"/>
        <v>20050000</v>
      </c>
      <c r="I188" s="122"/>
      <c r="J188" s="123"/>
      <c r="K188" s="123">
        <v>20050000</v>
      </c>
      <c r="L188" s="94">
        <v>44029</v>
      </c>
      <c r="M188" s="24"/>
    </row>
    <row r="189" spans="1:13" ht="63.75">
      <c r="A189" s="46">
        <v>23</v>
      </c>
      <c r="B189" s="43" t="s">
        <v>716</v>
      </c>
      <c r="C189" s="120" t="s">
        <v>825</v>
      </c>
      <c r="D189" s="121" t="s">
        <v>826</v>
      </c>
      <c r="E189" s="121" t="s">
        <v>827</v>
      </c>
      <c r="F189" s="120" t="s">
        <v>828</v>
      </c>
      <c r="G189" s="113" t="s">
        <v>829</v>
      </c>
      <c r="H189" s="92">
        <f t="shared" si="3"/>
        <v>20050000</v>
      </c>
      <c r="I189" s="125">
        <v>20050000</v>
      </c>
      <c r="J189" s="123"/>
      <c r="K189" s="123"/>
      <c r="L189" s="94">
        <v>44022</v>
      </c>
      <c r="M189" s="24"/>
    </row>
    <row r="190" spans="1:13" ht="51">
      <c r="A190" s="46">
        <v>24</v>
      </c>
      <c r="B190" s="43" t="s">
        <v>716</v>
      </c>
      <c r="C190" s="120" t="s">
        <v>830</v>
      </c>
      <c r="D190" s="121" t="s">
        <v>826</v>
      </c>
      <c r="E190" s="121" t="s">
        <v>831</v>
      </c>
      <c r="F190" s="120" t="s">
        <v>832</v>
      </c>
      <c r="G190" s="113" t="s">
        <v>833</v>
      </c>
      <c r="H190" s="92">
        <f t="shared" si="3"/>
        <v>1027000</v>
      </c>
      <c r="I190" s="122"/>
      <c r="J190" s="123"/>
      <c r="K190" s="123">
        <v>1027000</v>
      </c>
      <c r="L190" s="94">
        <v>44022</v>
      </c>
      <c r="M190" s="24"/>
    </row>
    <row r="191" spans="1:13" ht="51">
      <c r="A191" s="46">
        <v>25</v>
      </c>
      <c r="B191" s="43" t="s">
        <v>716</v>
      </c>
      <c r="C191" s="120" t="s">
        <v>834</v>
      </c>
      <c r="D191" s="121" t="s">
        <v>835</v>
      </c>
      <c r="E191" s="121" t="s">
        <v>836</v>
      </c>
      <c r="F191" s="120" t="s">
        <v>837</v>
      </c>
      <c r="G191" s="113" t="s">
        <v>838</v>
      </c>
      <c r="H191" s="92">
        <f t="shared" si="3"/>
        <v>20050000</v>
      </c>
      <c r="I191" s="125">
        <v>20050000</v>
      </c>
      <c r="J191" s="123"/>
      <c r="K191" s="126"/>
      <c r="L191" s="94">
        <v>44015</v>
      </c>
      <c r="M191" s="24"/>
    </row>
    <row r="192" spans="1:13" ht="51">
      <c r="A192" s="46">
        <v>26</v>
      </c>
      <c r="B192" s="43" t="s">
        <v>716</v>
      </c>
      <c r="C192" s="127" t="s">
        <v>839</v>
      </c>
      <c r="D192" s="44" t="s">
        <v>840</v>
      </c>
      <c r="E192" s="44" t="s">
        <v>841</v>
      </c>
      <c r="F192" s="127" t="s">
        <v>842</v>
      </c>
      <c r="G192" s="113" t="s">
        <v>843</v>
      </c>
      <c r="H192" s="92">
        <f t="shared" si="3"/>
        <v>14700000</v>
      </c>
      <c r="I192" s="125">
        <v>14700000</v>
      </c>
      <c r="J192" s="123"/>
      <c r="K192" s="126"/>
      <c r="L192" s="94">
        <v>43949</v>
      </c>
      <c r="M192" s="24"/>
    </row>
    <row r="193" spans="1:13" ht="51">
      <c r="A193" s="46">
        <v>27</v>
      </c>
      <c r="B193" s="43" t="s">
        <v>716</v>
      </c>
      <c r="C193" s="44" t="s">
        <v>844</v>
      </c>
      <c r="D193" s="44" t="s">
        <v>845</v>
      </c>
      <c r="E193" s="44" t="s">
        <v>846</v>
      </c>
      <c r="F193" s="44" t="s">
        <v>847</v>
      </c>
      <c r="G193" s="113" t="s">
        <v>848</v>
      </c>
      <c r="H193" s="92">
        <f t="shared" si="3"/>
        <v>11025000</v>
      </c>
      <c r="I193" s="128">
        <v>11025000</v>
      </c>
      <c r="J193" s="123"/>
      <c r="K193" s="126"/>
      <c r="L193" s="94">
        <v>45082</v>
      </c>
      <c r="M193" s="24"/>
    </row>
    <row r="194" spans="1:13" ht="38.25">
      <c r="A194" s="46">
        <v>28</v>
      </c>
      <c r="B194" s="43" t="s">
        <v>716</v>
      </c>
      <c r="C194" s="127" t="s">
        <v>849</v>
      </c>
      <c r="D194" s="44" t="s">
        <v>850</v>
      </c>
      <c r="E194" s="44" t="s">
        <v>851</v>
      </c>
      <c r="F194" s="127" t="s">
        <v>852</v>
      </c>
      <c r="G194" s="127" t="s">
        <v>853</v>
      </c>
      <c r="H194" s="92">
        <f t="shared" si="3"/>
        <v>10000000</v>
      </c>
      <c r="I194" s="129">
        <v>10000000</v>
      </c>
      <c r="J194" s="130"/>
      <c r="K194" s="131"/>
      <c r="L194" s="94">
        <v>44078</v>
      </c>
      <c r="M194" s="24"/>
    </row>
    <row r="195" spans="1:13" ht="51">
      <c r="A195" s="46">
        <v>29</v>
      </c>
      <c r="B195" s="43" t="s">
        <v>716</v>
      </c>
      <c r="C195" s="127" t="s">
        <v>854</v>
      </c>
      <c r="D195" s="44" t="s">
        <v>855</v>
      </c>
      <c r="E195" s="44" t="s">
        <v>856</v>
      </c>
      <c r="F195" s="127" t="s">
        <v>857</v>
      </c>
      <c r="G195" s="127" t="s">
        <v>858</v>
      </c>
      <c r="H195" s="92">
        <f t="shared" si="3"/>
        <v>354200000</v>
      </c>
      <c r="I195" s="132"/>
      <c r="J195" s="130"/>
      <c r="K195" s="130">
        <v>354200000</v>
      </c>
      <c r="L195" s="94">
        <v>43826</v>
      </c>
      <c r="M195" s="24"/>
    </row>
    <row r="196" spans="1:13" ht="38.25">
      <c r="A196" s="46">
        <v>30</v>
      </c>
      <c r="B196" s="43" t="s">
        <v>716</v>
      </c>
      <c r="C196" s="127" t="s">
        <v>859</v>
      </c>
      <c r="D196" s="44" t="s">
        <v>860</v>
      </c>
      <c r="E196" s="44" t="s">
        <v>861</v>
      </c>
      <c r="F196" s="127" t="s">
        <v>862</v>
      </c>
      <c r="G196" s="127" t="s">
        <v>863</v>
      </c>
      <c r="H196" s="92">
        <f t="shared" si="3"/>
        <v>4137000</v>
      </c>
      <c r="I196" s="129">
        <v>4137000</v>
      </c>
      <c r="J196" s="130"/>
      <c r="K196" s="131"/>
      <c r="L196" s="124">
        <v>43944</v>
      </c>
      <c r="M196" s="24"/>
    </row>
    <row r="197" spans="1:13" ht="51">
      <c r="A197" s="46">
        <v>31</v>
      </c>
      <c r="B197" s="43" t="s">
        <v>716</v>
      </c>
      <c r="C197" s="127" t="s">
        <v>864</v>
      </c>
      <c r="D197" s="44" t="s">
        <v>865</v>
      </c>
      <c r="E197" s="44" t="s">
        <v>866</v>
      </c>
      <c r="F197" s="127" t="s">
        <v>867</v>
      </c>
      <c r="G197" s="127" t="s">
        <v>868</v>
      </c>
      <c r="H197" s="92">
        <f t="shared" si="3"/>
        <v>23160000</v>
      </c>
      <c r="I197" s="129">
        <v>23160000</v>
      </c>
      <c r="J197" s="130"/>
      <c r="K197" s="131"/>
      <c r="L197" s="94">
        <v>44021</v>
      </c>
      <c r="M197" s="24"/>
    </row>
    <row r="198" spans="1:13" ht="63.75">
      <c r="A198" s="46">
        <v>32</v>
      </c>
      <c r="B198" s="43" t="s">
        <v>716</v>
      </c>
      <c r="C198" s="115" t="s">
        <v>869</v>
      </c>
      <c r="D198" s="116" t="s">
        <v>870</v>
      </c>
      <c r="E198" s="116" t="s">
        <v>871</v>
      </c>
      <c r="F198" s="115" t="s">
        <v>872</v>
      </c>
      <c r="G198" s="115" t="s">
        <v>873</v>
      </c>
      <c r="H198" s="92">
        <f t="shared" si="3"/>
        <v>6215000000</v>
      </c>
      <c r="I198" s="117">
        <v>6215000000</v>
      </c>
      <c r="J198" s="118"/>
      <c r="K198" s="119"/>
      <c r="L198" s="94">
        <v>44280</v>
      </c>
      <c r="M198" s="24"/>
    </row>
    <row r="199" spans="1:13" ht="25.5">
      <c r="A199" s="46">
        <v>33</v>
      </c>
      <c r="B199" s="43" t="s">
        <v>716</v>
      </c>
      <c r="C199" s="115" t="s">
        <v>859</v>
      </c>
      <c r="D199" s="116" t="s">
        <v>860</v>
      </c>
      <c r="E199" s="116" t="s">
        <v>874</v>
      </c>
      <c r="F199" s="115" t="s">
        <v>875</v>
      </c>
      <c r="G199" s="115" t="s">
        <v>876</v>
      </c>
      <c r="H199" s="92">
        <f t="shared" si="3"/>
        <v>331000000</v>
      </c>
      <c r="I199" s="117">
        <v>331000000</v>
      </c>
      <c r="J199" s="118"/>
      <c r="K199" s="119"/>
      <c r="L199" s="94">
        <v>43944</v>
      </c>
      <c r="M199" s="24"/>
    </row>
    <row r="200" spans="1:13" ht="25.5">
      <c r="A200" s="46">
        <v>34</v>
      </c>
      <c r="B200" s="43" t="s">
        <v>716</v>
      </c>
      <c r="C200" s="115" t="s">
        <v>782</v>
      </c>
      <c r="D200" s="116" t="s">
        <v>877</v>
      </c>
      <c r="E200" s="116" t="s">
        <v>878</v>
      </c>
      <c r="F200" s="115" t="s">
        <v>879</v>
      </c>
      <c r="G200" s="115" t="s">
        <v>880</v>
      </c>
      <c r="H200" s="92">
        <f t="shared" si="3"/>
        <v>220005000</v>
      </c>
      <c r="I200" s="117">
        <v>220005000</v>
      </c>
      <c r="J200" s="118"/>
      <c r="K200" s="119"/>
      <c r="L200" s="94">
        <v>44174</v>
      </c>
      <c r="M200" s="24"/>
    </row>
    <row r="201" spans="1:13" ht="25.5">
      <c r="A201" s="46">
        <v>35</v>
      </c>
      <c r="B201" s="43" t="s">
        <v>716</v>
      </c>
      <c r="C201" s="115" t="s">
        <v>881</v>
      </c>
      <c r="D201" s="116" t="s">
        <v>882</v>
      </c>
      <c r="E201" s="116" t="s">
        <v>883</v>
      </c>
      <c r="F201" s="115" t="s">
        <v>884</v>
      </c>
      <c r="G201" s="115" t="s">
        <v>885</v>
      </c>
      <c r="H201" s="92">
        <f t="shared" si="3"/>
        <v>24600000</v>
      </c>
      <c r="I201" s="117">
        <v>24600000</v>
      </c>
      <c r="J201" s="118"/>
      <c r="K201" s="119"/>
      <c r="L201" s="94">
        <v>44021</v>
      </c>
      <c r="M201" s="24"/>
    </row>
    <row r="202" spans="1:13" ht="38.25">
      <c r="A202" s="46">
        <v>36</v>
      </c>
      <c r="B202" s="43" t="s">
        <v>716</v>
      </c>
      <c r="C202" s="115" t="s">
        <v>886</v>
      </c>
      <c r="D202" s="116" t="s">
        <v>887</v>
      </c>
      <c r="E202" s="116" t="s">
        <v>888</v>
      </c>
      <c r="F202" s="115" t="s">
        <v>889</v>
      </c>
      <c r="G202" s="115" t="s">
        <v>890</v>
      </c>
      <c r="H202" s="92">
        <f t="shared" si="3"/>
        <v>1854532000</v>
      </c>
      <c r="I202" s="117">
        <v>1854532000</v>
      </c>
      <c r="J202" s="118"/>
      <c r="K202" s="119"/>
      <c r="L202" s="94">
        <v>44280</v>
      </c>
      <c r="M202" s="24"/>
    </row>
    <row r="203" spans="1:13" ht="38.25">
      <c r="A203" s="46">
        <v>37</v>
      </c>
      <c r="B203" s="43" t="s">
        <v>716</v>
      </c>
      <c r="C203" s="115" t="s">
        <v>886</v>
      </c>
      <c r="D203" s="116" t="s">
        <v>887</v>
      </c>
      <c r="E203" s="44" t="s">
        <v>891</v>
      </c>
      <c r="F203" s="127" t="s">
        <v>892</v>
      </c>
      <c r="G203" s="133" t="s">
        <v>893</v>
      </c>
      <c r="H203" s="92">
        <f t="shared" si="3"/>
        <v>196583000</v>
      </c>
      <c r="I203" s="129">
        <v>196583000</v>
      </c>
      <c r="J203" s="130"/>
      <c r="K203" s="131"/>
      <c r="L203" s="94">
        <v>44280</v>
      </c>
      <c r="M203" s="24"/>
    </row>
    <row r="204" spans="1:13" ht="38.25">
      <c r="A204" s="46">
        <v>38</v>
      </c>
      <c r="B204" s="43" t="s">
        <v>716</v>
      </c>
      <c r="C204" s="115" t="s">
        <v>886</v>
      </c>
      <c r="D204" s="116" t="s">
        <v>887</v>
      </c>
      <c r="E204" s="44" t="s">
        <v>894</v>
      </c>
      <c r="F204" s="134" t="s">
        <v>895</v>
      </c>
      <c r="G204" s="135" t="s">
        <v>896</v>
      </c>
      <c r="H204" s="92">
        <f t="shared" si="3"/>
        <v>1864176000</v>
      </c>
      <c r="I204" s="136">
        <v>1864176000</v>
      </c>
      <c r="J204" s="137"/>
      <c r="K204" s="138"/>
      <c r="L204" s="94">
        <v>44280</v>
      </c>
      <c r="M204" s="24"/>
    </row>
    <row r="205" spans="1:13" ht="38.25">
      <c r="A205" s="46">
        <v>39</v>
      </c>
      <c r="B205" s="43" t="s">
        <v>716</v>
      </c>
      <c r="C205" s="115" t="s">
        <v>886</v>
      </c>
      <c r="D205" s="116" t="s">
        <v>887</v>
      </c>
      <c r="E205" s="116" t="s">
        <v>897</v>
      </c>
      <c r="F205" s="134" t="s">
        <v>898</v>
      </c>
      <c r="G205" s="135" t="s">
        <v>899</v>
      </c>
      <c r="H205" s="92">
        <f t="shared" si="3"/>
        <v>420975000</v>
      </c>
      <c r="I205" s="136">
        <v>420975000</v>
      </c>
      <c r="J205" s="137"/>
      <c r="K205" s="138"/>
      <c r="L205" s="94">
        <v>44280</v>
      </c>
      <c r="M205" s="24"/>
    </row>
    <row r="206" spans="1:13" ht="25.5">
      <c r="A206" s="46">
        <v>40</v>
      </c>
      <c r="B206" s="43" t="s">
        <v>716</v>
      </c>
      <c r="C206" s="115" t="s">
        <v>886</v>
      </c>
      <c r="D206" s="116" t="s">
        <v>887</v>
      </c>
      <c r="E206" s="44" t="s">
        <v>900</v>
      </c>
      <c r="F206" s="134" t="s">
        <v>901</v>
      </c>
      <c r="G206" s="135" t="s">
        <v>902</v>
      </c>
      <c r="H206" s="92">
        <f t="shared" si="3"/>
        <v>333816000</v>
      </c>
      <c r="I206" s="136">
        <v>333816000</v>
      </c>
      <c r="J206" s="137"/>
      <c r="K206" s="138"/>
      <c r="L206" s="94">
        <v>44280</v>
      </c>
      <c r="M206" s="24"/>
    </row>
    <row r="207" spans="1:13" ht="38.25">
      <c r="A207" s="46">
        <v>41</v>
      </c>
      <c r="B207" s="43" t="s">
        <v>716</v>
      </c>
      <c r="C207" s="115" t="s">
        <v>886</v>
      </c>
      <c r="D207" s="116" t="s">
        <v>887</v>
      </c>
      <c r="E207" s="116" t="s">
        <v>903</v>
      </c>
      <c r="F207" s="116" t="s">
        <v>904</v>
      </c>
      <c r="G207" s="135" t="s">
        <v>905</v>
      </c>
      <c r="H207" s="92">
        <f t="shared" si="3"/>
        <v>1524454000</v>
      </c>
      <c r="I207" s="136">
        <v>1524454000</v>
      </c>
      <c r="J207" s="137"/>
      <c r="K207" s="138"/>
      <c r="L207" s="94">
        <v>44280</v>
      </c>
      <c r="M207" s="24"/>
    </row>
    <row r="208" spans="1:13" ht="38.25">
      <c r="A208" s="46">
        <v>42</v>
      </c>
      <c r="B208" s="43" t="s">
        <v>716</v>
      </c>
      <c r="C208" s="115" t="s">
        <v>886</v>
      </c>
      <c r="D208" s="116" t="s">
        <v>887</v>
      </c>
      <c r="E208" s="116" t="s">
        <v>906</v>
      </c>
      <c r="F208" s="134" t="s">
        <v>907</v>
      </c>
      <c r="G208" s="135" t="s">
        <v>908</v>
      </c>
      <c r="H208" s="92">
        <f t="shared" si="3"/>
        <v>485884000</v>
      </c>
      <c r="I208" s="136">
        <v>485884000</v>
      </c>
      <c r="J208" s="137"/>
      <c r="K208" s="138"/>
      <c r="L208" s="94">
        <v>44280</v>
      </c>
      <c r="M208" s="24"/>
    </row>
    <row r="209" spans="1:13" ht="38.25">
      <c r="A209" s="46">
        <v>43</v>
      </c>
      <c r="B209" s="43" t="s">
        <v>716</v>
      </c>
      <c r="C209" s="115" t="s">
        <v>886</v>
      </c>
      <c r="D209" s="116" t="s">
        <v>887</v>
      </c>
      <c r="E209" s="116" t="s">
        <v>909</v>
      </c>
      <c r="F209" s="134" t="s">
        <v>910</v>
      </c>
      <c r="G209" s="135" t="s">
        <v>911</v>
      </c>
      <c r="H209" s="92">
        <f t="shared" si="3"/>
        <v>326581000</v>
      </c>
      <c r="I209" s="136">
        <v>326581000</v>
      </c>
      <c r="J209" s="137"/>
      <c r="K209" s="138"/>
      <c r="L209" s="94">
        <v>44280</v>
      </c>
      <c r="M209" s="24"/>
    </row>
    <row r="210" spans="1:13" ht="38.25">
      <c r="A210" s="46">
        <v>44</v>
      </c>
      <c r="B210" s="43" t="s">
        <v>716</v>
      </c>
      <c r="C210" s="115" t="s">
        <v>886</v>
      </c>
      <c r="D210" s="116" t="s">
        <v>887</v>
      </c>
      <c r="E210" s="116" t="s">
        <v>912</v>
      </c>
      <c r="F210" s="134" t="s">
        <v>913</v>
      </c>
      <c r="G210" s="135" t="s">
        <v>914</v>
      </c>
      <c r="H210" s="92">
        <f t="shared" si="3"/>
        <v>958789000</v>
      </c>
      <c r="I210" s="136">
        <v>958789000</v>
      </c>
      <c r="J210" s="137"/>
      <c r="K210" s="138"/>
      <c r="L210" s="94">
        <v>44280</v>
      </c>
      <c r="M210" s="24"/>
    </row>
    <row r="211" spans="1:13" ht="38.25">
      <c r="A211" s="46">
        <v>45</v>
      </c>
      <c r="B211" s="43" t="s">
        <v>716</v>
      </c>
      <c r="C211" s="115" t="s">
        <v>886</v>
      </c>
      <c r="D211" s="116" t="s">
        <v>887</v>
      </c>
      <c r="E211" s="116" t="s">
        <v>915</v>
      </c>
      <c r="F211" s="134" t="s">
        <v>916</v>
      </c>
      <c r="G211" s="135" t="s">
        <v>917</v>
      </c>
      <c r="H211" s="92">
        <f t="shared" si="3"/>
        <v>704766000</v>
      </c>
      <c r="I211" s="136">
        <v>704766000</v>
      </c>
      <c r="J211" s="137"/>
      <c r="K211" s="138"/>
      <c r="L211" s="94">
        <v>44280</v>
      </c>
      <c r="M211" s="24"/>
    </row>
    <row r="212" spans="1:13" ht="38.25">
      <c r="A212" s="46">
        <v>46</v>
      </c>
      <c r="B212" s="43" t="s">
        <v>716</v>
      </c>
      <c r="C212" s="115" t="s">
        <v>886</v>
      </c>
      <c r="D212" s="116" t="s">
        <v>887</v>
      </c>
      <c r="E212" s="116" t="s">
        <v>918</v>
      </c>
      <c r="F212" s="134" t="s">
        <v>919</v>
      </c>
      <c r="G212" s="135" t="s">
        <v>920</v>
      </c>
      <c r="H212" s="92">
        <f t="shared" si="3"/>
        <v>1237931000</v>
      </c>
      <c r="I212" s="136">
        <v>1237931000</v>
      </c>
      <c r="J212" s="137"/>
      <c r="K212" s="138"/>
      <c r="L212" s="94">
        <v>44280</v>
      </c>
      <c r="M212" s="24"/>
    </row>
    <row r="213" spans="1:13" ht="38.25">
      <c r="A213" s="46">
        <v>47</v>
      </c>
      <c r="B213" s="43" t="s">
        <v>716</v>
      </c>
      <c r="C213" s="115" t="s">
        <v>921</v>
      </c>
      <c r="D213" s="116" t="s">
        <v>922</v>
      </c>
      <c r="E213" s="116" t="s">
        <v>923</v>
      </c>
      <c r="F213" s="134" t="s">
        <v>924</v>
      </c>
      <c r="G213" s="135" t="s">
        <v>925</v>
      </c>
      <c r="H213" s="92">
        <f t="shared" si="3"/>
        <v>137000000</v>
      </c>
      <c r="I213" s="136"/>
      <c r="J213" s="137"/>
      <c r="K213" s="139">
        <v>137000000</v>
      </c>
      <c r="L213" s="140">
        <v>44274</v>
      </c>
      <c r="M213" s="24"/>
    </row>
    <row r="214" spans="1:13" ht="25.5">
      <c r="A214" s="46">
        <v>48</v>
      </c>
      <c r="B214" s="43" t="s">
        <v>716</v>
      </c>
      <c r="C214" s="115" t="s">
        <v>926</v>
      </c>
      <c r="D214" s="116" t="s">
        <v>927</v>
      </c>
      <c r="E214" s="116" t="s">
        <v>928</v>
      </c>
      <c r="F214" s="134" t="s">
        <v>929</v>
      </c>
      <c r="G214" s="135" t="s">
        <v>930</v>
      </c>
      <c r="H214" s="92">
        <f t="shared" si="3"/>
        <v>2075000</v>
      </c>
      <c r="I214" s="141"/>
      <c r="J214" s="137"/>
      <c r="K214" s="139">
        <v>2075000</v>
      </c>
      <c r="L214" s="94">
        <v>44666</v>
      </c>
      <c r="M214" s="24"/>
    </row>
    <row r="215" spans="1:13" ht="25.5">
      <c r="A215" s="46">
        <v>49</v>
      </c>
      <c r="B215" s="43" t="s">
        <v>716</v>
      </c>
      <c r="C215" s="115" t="s">
        <v>926</v>
      </c>
      <c r="D215" s="116" t="s">
        <v>927</v>
      </c>
      <c r="E215" s="116" t="s">
        <v>931</v>
      </c>
      <c r="F215" s="134" t="s">
        <v>932</v>
      </c>
      <c r="G215" s="135" t="s">
        <v>933</v>
      </c>
      <c r="H215" s="92">
        <f t="shared" si="3"/>
        <v>15000000</v>
      </c>
      <c r="I215" s="141"/>
      <c r="J215" s="137"/>
      <c r="K215" s="139">
        <v>15000000</v>
      </c>
      <c r="L215" s="94">
        <v>44666</v>
      </c>
      <c r="M215" s="24"/>
    </row>
    <row r="216" spans="1:13" ht="25.5">
      <c r="A216" s="46">
        <v>50</v>
      </c>
      <c r="B216" s="43" t="s">
        <v>716</v>
      </c>
      <c r="C216" s="115" t="s">
        <v>926</v>
      </c>
      <c r="D216" s="116" t="s">
        <v>927</v>
      </c>
      <c r="E216" s="116" t="s">
        <v>928</v>
      </c>
      <c r="F216" s="134" t="s">
        <v>934</v>
      </c>
      <c r="G216" s="135" t="s">
        <v>935</v>
      </c>
      <c r="H216" s="92">
        <f t="shared" si="3"/>
        <v>39500000</v>
      </c>
      <c r="I216" s="141"/>
      <c r="J216" s="137"/>
      <c r="K216" s="139">
        <v>39500000</v>
      </c>
      <c r="L216" s="94">
        <v>44666</v>
      </c>
      <c r="M216" s="24"/>
    </row>
    <row r="217" spans="1:13" ht="25.5">
      <c r="A217" s="46">
        <v>51</v>
      </c>
      <c r="B217" s="43" t="s">
        <v>716</v>
      </c>
      <c r="C217" s="115" t="s">
        <v>926</v>
      </c>
      <c r="D217" s="116" t="s">
        <v>927</v>
      </c>
      <c r="E217" s="116" t="s">
        <v>931</v>
      </c>
      <c r="F217" s="134" t="s">
        <v>936</v>
      </c>
      <c r="G217" s="135" t="s">
        <v>937</v>
      </c>
      <c r="H217" s="92">
        <f t="shared" si="3"/>
        <v>750000</v>
      </c>
      <c r="I217" s="141"/>
      <c r="J217" s="137"/>
      <c r="K217" s="139">
        <v>750000</v>
      </c>
      <c r="L217" s="94">
        <v>44666</v>
      </c>
      <c r="M217" s="24"/>
    </row>
    <row r="218" spans="1:13" ht="25.5">
      <c r="A218" s="46">
        <v>52</v>
      </c>
      <c r="B218" s="43" t="s">
        <v>716</v>
      </c>
      <c r="C218" s="115" t="s">
        <v>938</v>
      </c>
      <c r="D218" s="116" t="s">
        <v>939</v>
      </c>
      <c r="E218" s="116" t="s">
        <v>940</v>
      </c>
      <c r="F218" s="134" t="s">
        <v>941</v>
      </c>
      <c r="G218" s="135" t="s">
        <v>942</v>
      </c>
      <c r="H218" s="92">
        <f t="shared" si="3"/>
        <v>31650000</v>
      </c>
      <c r="I218" s="136">
        <v>31650000</v>
      </c>
      <c r="J218" s="137"/>
      <c r="K218" s="142"/>
      <c r="L218" s="94">
        <v>44497</v>
      </c>
      <c r="M218" s="24"/>
    </row>
    <row r="219" spans="1:13" ht="25.5">
      <c r="A219" s="46">
        <v>53</v>
      </c>
      <c r="B219" s="43" t="s">
        <v>716</v>
      </c>
      <c r="C219" s="115" t="s">
        <v>943</v>
      </c>
      <c r="D219" s="116" t="s">
        <v>944</v>
      </c>
      <c r="E219" s="116" t="s">
        <v>945</v>
      </c>
      <c r="F219" s="134" t="s">
        <v>946</v>
      </c>
      <c r="G219" s="135" t="s">
        <v>947</v>
      </c>
      <c r="H219" s="92">
        <f t="shared" si="3"/>
        <v>10200000</v>
      </c>
      <c r="I219" s="136">
        <v>10200000</v>
      </c>
      <c r="J219" s="137"/>
      <c r="K219" s="142"/>
      <c r="L219" s="94">
        <v>44964</v>
      </c>
      <c r="M219" s="24"/>
    </row>
    <row r="220" spans="1:13" ht="51">
      <c r="A220" s="46">
        <v>54</v>
      </c>
      <c r="B220" s="43" t="s">
        <v>716</v>
      </c>
      <c r="C220" s="44" t="s">
        <v>948</v>
      </c>
      <c r="D220" s="44" t="s">
        <v>949</v>
      </c>
      <c r="E220" s="44" t="s">
        <v>950</v>
      </c>
      <c r="F220" s="127" t="s">
        <v>951</v>
      </c>
      <c r="G220" s="44" t="s">
        <v>952</v>
      </c>
      <c r="H220" s="92">
        <f t="shared" si="3"/>
        <v>400000</v>
      </c>
      <c r="I220" s="129">
        <v>400000</v>
      </c>
      <c r="J220" s="130"/>
      <c r="K220" s="130"/>
      <c r="L220" s="94">
        <v>43938</v>
      </c>
      <c r="M220" s="24"/>
    </row>
    <row r="221" spans="1:13" ht="51">
      <c r="A221" s="46">
        <v>55</v>
      </c>
      <c r="B221" s="43" t="s">
        <v>716</v>
      </c>
      <c r="C221" s="143" t="s">
        <v>953</v>
      </c>
      <c r="D221" s="44" t="s">
        <v>954</v>
      </c>
      <c r="E221" s="44" t="s">
        <v>955</v>
      </c>
      <c r="F221" s="144" t="s">
        <v>956</v>
      </c>
      <c r="G221" s="44" t="s">
        <v>957</v>
      </c>
      <c r="H221" s="92">
        <f t="shared" si="3"/>
        <v>3000000</v>
      </c>
      <c r="I221" s="129">
        <v>3000000</v>
      </c>
      <c r="J221" s="130"/>
      <c r="K221" s="145"/>
      <c r="L221" s="124">
        <v>44082</v>
      </c>
      <c r="M221" s="24"/>
    </row>
    <row r="222" spans="1:13" ht="51">
      <c r="A222" s="46">
        <v>56</v>
      </c>
      <c r="B222" s="43" t="s">
        <v>716</v>
      </c>
      <c r="C222" s="143" t="s">
        <v>953</v>
      </c>
      <c r="D222" s="44" t="s">
        <v>954</v>
      </c>
      <c r="E222" s="44" t="s">
        <v>955</v>
      </c>
      <c r="F222" s="144" t="s">
        <v>958</v>
      </c>
      <c r="G222" s="44" t="s">
        <v>959</v>
      </c>
      <c r="H222" s="92">
        <f t="shared" si="3"/>
        <v>87613605</v>
      </c>
      <c r="I222" s="129">
        <v>87613605</v>
      </c>
      <c r="J222" s="130"/>
      <c r="K222" s="145"/>
      <c r="L222" s="124">
        <v>44082</v>
      </c>
      <c r="M222" s="24"/>
    </row>
    <row r="223" spans="1:13" ht="51">
      <c r="A223" s="46">
        <v>57</v>
      </c>
      <c r="B223" s="43" t="s">
        <v>716</v>
      </c>
      <c r="C223" s="143" t="s">
        <v>953</v>
      </c>
      <c r="D223" s="44" t="s">
        <v>954</v>
      </c>
      <c r="E223" s="44" t="s">
        <v>955</v>
      </c>
      <c r="F223" s="144" t="s">
        <v>960</v>
      </c>
      <c r="G223" s="44" t="s">
        <v>961</v>
      </c>
      <c r="H223" s="92">
        <f t="shared" si="3"/>
        <v>1000000</v>
      </c>
      <c r="I223" s="129">
        <v>1000000</v>
      </c>
      <c r="J223" s="130"/>
      <c r="K223" s="145"/>
      <c r="L223" s="124">
        <v>44082</v>
      </c>
      <c r="M223" s="24"/>
    </row>
    <row r="224" spans="1:13" ht="51">
      <c r="A224" s="46">
        <v>58</v>
      </c>
      <c r="B224" s="43" t="s">
        <v>716</v>
      </c>
      <c r="C224" s="121" t="s">
        <v>962</v>
      </c>
      <c r="D224" s="121" t="s">
        <v>963</v>
      </c>
      <c r="E224" s="121" t="s">
        <v>964</v>
      </c>
      <c r="F224" s="121" t="s">
        <v>965</v>
      </c>
      <c r="G224" s="146" t="s">
        <v>966</v>
      </c>
      <c r="H224" s="92">
        <f t="shared" si="3"/>
        <v>45173000</v>
      </c>
      <c r="I224" s="147">
        <v>45173000</v>
      </c>
      <c r="J224" s="130"/>
      <c r="K224" s="130"/>
      <c r="L224" s="124">
        <v>44092</v>
      </c>
      <c r="M224" s="24"/>
    </row>
    <row r="225" spans="1:13" ht="51">
      <c r="A225" s="46">
        <v>59</v>
      </c>
      <c r="B225" s="43" t="s">
        <v>716</v>
      </c>
      <c r="C225" s="148" t="s">
        <v>967</v>
      </c>
      <c r="D225" s="149" t="s">
        <v>968</v>
      </c>
      <c r="E225" s="150" t="s">
        <v>969</v>
      </c>
      <c r="F225" s="149" t="s">
        <v>970</v>
      </c>
      <c r="G225" s="150" t="s">
        <v>971</v>
      </c>
      <c r="H225" s="92">
        <f t="shared" si="3"/>
        <v>6015000</v>
      </c>
      <c r="I225" s="147"/>
      <c r="J225" s="151"/>
      <c r="K225" s="151">
        <v>6015000</v>
      </c>
      <c r="L225" s="124">
        <v>44015</v>
      </c>
      <c r="M225" s="24"/>
    </row>
    <row r="226" spans="1:13" ht="51">
      <c r="A226" s="46">
        <v>60</v>
      </c>
      <c r="B226" s="43" t="s">
        <v>716</v>
      </c>
      <c r="C226" s="148" t="s">
        <v>972</v>
      </c>
      <c r="D226" s="149" t="s">
        <v>973</v>
      </c>
      <c r="E226" s="150" t="s">
        <v>974</v>
      </c>
      <c r="F226" s="149" t="s">
        <v>975</v>
      </c>
      <c r="G226" s="150" t="s">
        <v>976</v>
      </c>
      <c r="H226" s="92">
        <f t="shared" si="3"/>
        <v>7839000</v>
      </c>
      <c r="I226" s="147"/>
      <c r="J226" s="151"/>
      <c r="K226" s="151">
        <v>7839000</v>
      </c>
      <c r="L226" s="124">
        <v>43949</v>
      </c>
      <c r="M226" s="24"/>
    </row>
    <row r="227" spans="1:13" ht="51">
      <c r="A227" s="46">
        <v>61</v>
      </c>
      <c r="B227" s="43" t="s">
        <v>716</v>
      </c>
      <c r="C227" s="148" t="s">
        <v>977</v>
      </c>
      <c r="D227" s="149" t="s">
        <v>978</v>
      </c>
      <c r="E227" s="150" t="s">
        <v>979</v>
      </c>
      <c r="F227" s="149" t="s">
        <v>980</v>
      </c>
      <c r="G227" s="150" t="s">
        <v>981</v>
      </c>
      <c r="H227" s="92">
        <f t="shared" si="3"/>
        <v>549561000</v>
      </c>
      <c r="I227" s="147">
        <v>549561000</v>
      </c>
      <c r="J227" s="151"/>
      <c r="K227" s="151"/>
      <c r="L227" s="124">
        <v>44032</v>
      </c>
      <c r="M227" s="24"/>
    </row>
    <row r="228" spans="1:13" ht="51">
      <c r="A228" s="46">
        <v>62</v>
      </c>
      <c r="B228" s="43" t="s">
        <v>716</v>
      </c>
      <c r="C228" s="148" t="s">
        <v>982</v>
      </c>
      <c r="D228" s="149" t="s">
        <v>983</v>
      </c>
      <c r="E228" s="150" t="s">
        <v>984</v>
      </c>
      <c r="F228" s="149" t="s">
        <v>985</v>
      </c>
      <c r="G228" s="150" t="s">
        <v>986</v>
      </c>
      <c r="H228" s="92">
        <f t="shared" si="3"/>
        <v>5050000</v>
      </c>
      <c r="I228" s="151"/>
      <c r="J228" s="151"/>
      <c r="K228" s="152">
        <v>5050000</v>
      </c>
      <c r="L228" s="124">
        <v>43950</v>
      </c>
      <c r="M228" s="24"/>
    </row>
    <row r="229" spans="1:13" ht="51">
      <c r="A229" s="46">
        <v>63</v>
      </c>
      <c r="B229" s="43" t="s">
        <v>716</v>
      </c>
      <c r="C229" s="148" t="s">
        <v>987</v>
      </c>
      <c r="D229" s="149" t="s">
        <v>988</v>
      </c>
      <c r="E229" s="150" t="s">
        <v>989</v>
      </c>
      <c r="F229" s="149" t="s">
        <v>990</v>
      </c>
      <c r="G229" s="150" t="s">
        <v>991</v>
      </c>
      <c r="H229" s="92">
        <f t="shared" si="3"/>
        <v>20000000</v>
      </c>
      <c r="I229" s="147"/>
      <c r="J229" s="151"/>
      <c r="K229" s="151">
        <v>20000000</v>
      </c>
      <c r="L229" s="124">
        <v>43950</v>
      </c>
      <c r="M229" s="24"/>
    </row>
    <row r="230" spans="1:13" ht="51">
      <c r="A230" s="46">
        <v>64</v>
      </c>
      <c r="B230" s="43" t="s">
        <v>716</v>
      </c>
      <c r="C230" s="148" t="s">
        <v>992</v>
      </c>
      <c r="D230" s="149" t="s">
        <v>968</v>
      </c>
      <c r="E230" s="150" t="s">
        <v>993</v>
      </c>
      <c r="F230" s="149" t="s">
        <v>994</v>
      </c>
      <c r="G230" s="150" t="s">
        <v>995</v>
      </c>
      <c r="H230" s="92">
        <f t="shared" si="3"/>
        <v>10200000</v>
      </c>
      <c r="I230" s="147"/>
      <c r="J230" s="151"/>
      <c r="K230" s="151">
        <v>10200000</v>
      </c>
      <c r="L230" s="124">
        <v>43949</v>
      </c>
      <c r="M230" s="24"/>
    </row>
    <row r="231" spans="1:13" ht="51">
      <c r="A231" s="46">
        <v>65</v>
      </c>
      <c r="B231" s="43" t="s">
        <v>716</v>
      </c>
      <c r="C231" s="148" t="s">
        <v>996</v>
      </c>
      <c r="D231" s="149" t="s">
        <v>983</v>
      </c>
      <c r="E231" s="150" t="s">
        <v>997</v>
      </c>
      <c r="F231" s="149" t="s">
        <v>998</v>
      </c>
      <c r="G231" s="150" t="s">
        <v>999</v>
      </c>
      <c r="H231" s="92">
        <f t="shared" si="3"/>
        <v>20000000</v>
      </c>
      <c r="I231" s="147"/>
      <c r="J231" s="151"/>
      <c r="K231" s="151">
        <v>20000000</v>
      </c>
      <c r="L231" s="124">
        <v>43950</v>
      </c>
      <c r="M231" s="24"/>
    </row>
    <row r="232" spans="1:13" ht="51">
      <c r="A232" s="46">
        <v>66</v>
      </c>
      <c r="B232" s="43" t="s">
        <v>716</v>
      </c>
      <c r="C232" s="148" t="s">
        <v>1000</v>
      </c>
      <c r="D232" s="149" t="s">
        <v>1001</v>
      </c>
      <c r="E232" s="150" t="s">
        <v>1002</v>
      </c>
      <c r="F232" s="149" t="s">
        <v>1003</v>
      </c>
      <c r="G232" s="150" t="s">
        <v>1004</v>
      </c>
      <c r="H232" s="92">
        <f t="shared" si="3"/>
        <v>20100000</v>
      </c>
      <c r="I232" s="151">
        <v>20100000</v>
      </c>
      <c r="J232" s="151"/>
      <c r="K232" s="153"/>
      <c r="L232" s="124">
        <v>44007</v>
      </c>
      <c r="M232" s="24"/>
    </row>
    <row r="233" spans="1:13" ht="51">
      <c r="A233" s="46">
        <v>67</v>
      </c>
      <c r="B233" s="43" t="s">
        <v>716</v>
      </c>
      <c r="C233" s="148" t="s">
        <v>100</v>
      </c>
      <c r="D233" s="149" t="s">
        <v>1005</v>
      </c>
      <c r="E233" s="150" t="s">
        <v>1006</v>
      </c>
      <c r="F233" s="149" t="s">
        <v>1007</v>
      </c>
      <c r="G233" s="150" t="s">
        <v>1008</v>
      </c>
      <c r="H233" s="92">
        <f aca="true" t="shared" si="4" ref="H233:H266">I233+J233+K233</f>
        <v>1717000</v>
      </c>
      <c r="I233" s="147"/>
      <c r="J233" s="151"/>
      <c r="K233" s="151">
        <v>1717000</v>
      </c>
      <c r="L233" s="47">
        <v>43294</v>
      </c>
      <c r="M233" s="24"/>
    </row>
    <row r="234" spans="1:13" ht="51">
      <c r="A234" s="46">
        <v>68</v>
      </c>
      <c r="B234" s="43" t="s">
        <v>716</v>
      </c>
      <c r="C234" s="148" t="s">
        <v>1009</v>
      </c>
      <c r="D234" s="149" t="s">
        <v>1010</v>
      </c>
      <c r="E234" s="150" t="s">
        <v>1011</v>
      </c>
      <c r="F234" s="149" t="s">
        <v>1012</v>
      </c>
      <c r="G234" s="150" t="s">
        <v>1013</v>
      </c>
      <c r="H234" s="92">
        <f t="shared" si="4"/>
        <v>50100000</v>
      </c>
      <c r="I234" s="147">
        <v>50100000</v>
      </c>
      <c r="J234" s="151"/>
      <c r="K234" s="151"/>
      <c r="L234" s="124">
        <v>43916</v>
      </c>
      <c r="M234" s="24"/>
    </row>
    <row r="235" spans="1:13" ht="51">
      <c r="A235" s="46">
        <v>69</v>
      </c>
      <c r="B235" s="43" t="s">
        <v>716</v>
      </c>
      <c r="C235" s="148" t="s">
        <v>1014</v>
      </c>
      <c r="D235" s="149" t="s">
        <v>1015</v>
      </c>
      <c r="E235" s="150" t="s">
        <v>1016</v>
      </c>
      <c r="F235" s="149" t="s">
        <v>1017</v>
      </c>
      <c r="G235" s="150" t="s">
        <v>1018</v>
      </c>
      <c r="H235" s="92">
        <f t="shared" si="4"/>
        <v>1774000</v>
      </c>
      <c r="I235" s="147">
        <v>1774000</v>
      </c>
      <c r="J235" s="151"/>
      <c r="K235" s="151"/>
      <c r="L235" s="154">
        <v>44014</v>
      </c>
      <c r="M235" s="24"/>
    </row>
    <row r="236" spans="1:13" ht="63.75">
      <c r="A236" s="46">
        <v>70</v>
      </c>
      <c r="B236" s="43" t="s">
        <v>716</v>
      </c>
      <c r="C236" s="148" t="s">
        <v>1019</v>
      </c>
      <c r="D236" s="149" t="s">
        <v>1020</v>
      </c>
      <c r="E236" s="149" t="s">
        <v>1021</v>
      </c>
      <c r="F236" s="149" t="s">
        <v>1022</v>
      </c>
      <c r="G236" s="149" t="s">
        <v>1023</v>
      </c>
      <c r="H236" s="92">
        <f t="shared" si="4"/>
        <v>60000000</v>
      </c>
      <c r="I236" s="147"/>
      <c r="J236" s="151"/>
      <c r="K236" s="147">
        <v>60000000</v>
      </c>
      <c r="L236" s="124">
        <v>43941</v>
      </c>
      <c r="M236" s="24"/>
    </row>
    <row r="237" spans="1:13" ht="51">
      <c r="A237" s="46">
        <v>71</v>
      </c>
      <c r="B237" s="43" t="s">
        <v>716</v>
      </c>
      <c r="C237" s="148" t="s">
        <v>1024</v>
      </c>
      <c r="D237" s="149" t="s">
        <v>1025</v>
      </c>
      <c r="E237" s="149" t="s">
        <v>1026</v>
      </c>
      <c r="F237" s="149" t="s">
        <v>1027</v>
      </c>
      <c r="G237" s="149" t="s">
        <v>1028</v>
      </c>
      <c r="H237" s="92">
        <f t="shared" si="4"/>
        <v>2349254972</v>
      </c>
      <c r="I237" s="147">
        <v>2349254972</v>
      </c>
      <c r="J237" s="151"/>
      <c r="K237" s="147"/>
      <c r="L237" s="124">
        <v>44033</v>
      </c>
      <c r="M237" s="24"/>
    </row>
    <row r="238" spans="1:13" ht="63.75">
      <c r="A238" s="46">
        <v>72</v>
      </c>
      <c r="B238" s="43" t="s">
        <v>716</v>
      </c>
      <c r="C238" s="148" t="s">
        <v>1029</v>
      </c>
      <c r="D238" s="149" t="s">
        <v>1030</v>
      </c>
      <c r="E238" s="149" t="s">
        <v>1031</v>
      </c>
      <c r="F238" s="149" t="s">
        <v>1032</v>
      </c>
      <c r="G238" s="149" t="s">
        <v>1033</v>
      </c>
      <c r="H238" s="92">
        <f t="shared" si="4"/>
        <v>10788000</v>
      </c>
      <c r="I238" s="147">
        <v>10788000</v>
      </c>
      <c r="J238" s="151"/>
      <c r="K238" s="147"/>
      <c r="L238" s="124">
        <v>43895</v>
      </c>
      <c r="M238" s="24"/>
    </row>
    <row r="239" spans="1:13" ht="51">
      <c r="A239" s="46">
        <v>73</v>
      </c>
      <c r="B239" s="43" t="s">
        <v>716</v>
      </c>
      <c r="C239" s="148" t="s">
        <v>1029</v>
      </c>
      <c r="D239" s="149" t="s">
        <v>1034</v>
      </c>
      <c r="E239" s="149" t="s">
        <v>1035</v>
      </c>
      <c r="F239" s="149" t="s">
        <v>1036</v>
      </c>
      <c r="G239" s="149" t="s">
        <v>1037</v>
      </c>
      <c r="H239" s="92">
        <f t="shared" si="4"/>
        <v>9000000</v>
      </c>
      <c r="I239" s="147">
        <v>9000000</v>
      </c>
      <c r="J239" s="151"/>
      <c r="K239" s="147"/>
      <c r="L239" s="124">
        <v>43895</v>
      </c>
      <c r="M239" s="24"/>
    </row>
    <row r="240" spans="1:13" ht="76.5">
      <c r="A240" s="46">
        <v>74</v>
      </c>
      <c r="B240" s="43" t="s">
        <v>716</v>
      </c>
      <c r="C240" s="44" t="s">
        <v>1038</v>
      </c>
      <c r="D240" s="44" t="s">
        <v>1039</v>
      </c>
      <c r="E240" s="44" t="s">
        <v>1040</v>
      </c>
      <c r="F240" s="127" t="s">
        <v>1041</v>
      </c>
      <c r="G240" s="44" t="s">
        <v>1042</v>
      </c>
      <c r="H240" s="92">
        <f t="shared" si="4"/>
        <v>5200000</v>
      </c>
      <c r="I240" s="129">
        <v>5200000</v>
      </c>
      <c r="J240" s="130"/>
      <c r="K240" s="130"/>
      <c r="L240" s="124">
        <v>44125</v>
      </c>
      <c r="M240" s="24"/>
    </row>
    <row r="241" spans="1:13" ht="63.75">
      <c r="A241" s="46">
        <v>75</v>
      </c>
      <c r="B241" s="43" t="s">
        <v>716</v>
      </c>
      <c r="C241" s="44" t="s">
        <v>1043</v>
      </c>
      <c r="D241" s="44" t="s">
        <v>1044</v>
      </c>
      <c r="E241" s="44" t="s">
        <v>1045</v>
      </c>
      <c r="F241" s="127" t="s">
        <v>1046</v>
      </c>
      <c r="G241" s="44" t="s">
        <v>1047</v>
      </c>
      <c r="H241" s="92">
        <f t="shared" si="4"/>
        <v>44544000</v>
      </c>
      <c r="I241" s="129">
        <v>44544000</v>
      </c>
      <c r="J241" s="130"/>
      <c r="K241" s="130"/>
      <c r="L241" s="124">
        <v>44258</v>
      </c>
      <c r="M241" s="24"/>
    </row>
    <row r="242" spans="1:13" ht="63.75">
      <c r="A242" s="46">
        <v>76</v>
      </c>
      <c r="B242" s="43" t="s">
        <v>716</v>
      </c>
      <c r="C242" s="44" t="s">
        <v>1043</v>
      </c>
      <c r="D242" s="44" t="s">
        <v>1048</v>
      </c>
      <c r="E242" s="44" t="s">
        <v>1049</v>
      </c>
      <c r="F242" s="127" t="s">
        <v>1050</v>
      </c>
      <c r="G242" s="44" t="s">
        <v>1051</v>
      </c>
      <c r="H242" s="92">
        <f t="shared" si="4"/>
        <v>75782000</v>
      </c>
      <c r="I242" s="129">
        <v>75782000</v>
      </c>
      <c r="J242" s="130"/>
      <c r="K242" s="130"/>
      <c r="L242" s="124">
        <v>44258</v>
      </c>
      <c r="M242" s="24"/>
    </row>
    <row r="243" spans="1:13" ht="51">
      <c r="A243" s="46">
        <v>77</v>
      </c>
      <c r="B243" s="43" t="s">
        <v>716</v>
      </c>
      <c r="C243" s="44" t="s">
        <v>187</v>
      </c>
      <c r="D243" s="44" t="s">
        <v>1052</v>
      </c>
      <c r="E243" s="44" t="s">
        <v>1053</v>
      </c>
      <c r="F243" s="127" t="s">
        <v>1054</v>
      </c>
      <c r="G243" s="44" t="s">
        <v>1055</v>
      </c>
      <c r="H243" s="92">
        <f t="shared" si="4"/>
        <v>3500000</v>
      </c>
      <c r="I243" s="129">
        <v>3500000</v>
      </c>
      <c r="J243" s="130"/>
      <c r="K243" s="130"/>
      <c r="L243" s="124">
        <v>44131</v>
      </c>
      <c r="M243" s="24"/>
    </row>
    <row r="244" spans="1:13" ht="51">
      <c r="A244" s="46">
        <v>78</v>
      </c>
      <c r="B244" s="43" t="s">
        <v>716</v>
      </c>
      <c r="C244" s="44" t="s">
        <v>187</v>
      </c>
      <c r="D244" s="44" t="s">
        <v>1052</v>
      </c>
      <c r="E244" s="44" t="s">
        <v>1053</v>
      </c>
      <c r="F244" s="127" t="s">
        <v>1056</v>
      </c>
      <c r="G244" s="44" t="s">
        <v>1057</v>
      </c>
      <c r="H244" s="92">
        <f t="shared" si="4"/>
        <v>70000000</v>
      </c>
      <c r="I244" s="129">
        <v>70000000</v>
      </c>
      <c r="J244" s="130"/>
      <c r="K244" s="130"/>
      <c r="L244" s="124">
        <v>44131</v>
      </c>
      <c r="M244" s="24"/>
    </row>
    <row r="245" spans="1:13" ht="38.25">
      <c r="A245" s="46">
        <v>79</v>
      </c>
      <c r="B245" s="43" t="s">
        <v>716</v>
      </c>
      <c r="C245" s="44" t="s">
        <v>59</v>
      </c>
      <c r="D245" s="44" t="s">
        <v>1058</v>
      </c>
      <c r="E245" s="44" t="s">
        <v>1059</v>
      </c>
      <c r="F245" s="127" t="s">
        <v>1060</v>
      </c>
      <c r="G245" s="44" t="s">
        <v>1061</v>
      </c>
      <c r="H245" s="92">
        <f t="shared" si="4"/>
        <v>875000</v>
      </c>
      <c r="I245" s="129">
        <v>875000</v>
      </c>
      <c r="J245" s="130"/>
      <c r="K245" s="130"/>
      <c r="L245" s="124">
        <v>44286</v>
      </c>
      <c r="M245" s="24"/>
    </row>
    <row r="246" spans="1:13" ht="38.25">
      <c r="A246" s="46">
        <v>80</v>
      </c>
      <c r="B246" s="43" t="s">
        <v>716</v>
      </c>
      <c r="C246" s="44" t="s">
        <v>1062</v>
      </c>
      <c r="D246" s="44" t="s">
        <v>1063</v>
      </c>
      <c r="E246" s="44" t="s">
        <v>1064</v>
      </c>
      <c r="F246" s="127" t="s">
        <v>1065</v>
      </c>
      <c r="G246" s="44" t="s">
        <v>1066</v>
      </c>
      <c r="H246" s="92">
        <f t="shared" si="4"/>
        <v>3009690000</v>
      </c>
      <c r="I246" s="129"/>
      <c r="J246" s="130"/>
      <c r="K246" s="145">
        <v>3009690000</v>
      </c>
      <c r="L246" s="124">
        <v>44263</v>
      </c>
      <c r="M246" s="24"/>
    </row>
    <row r="247" spans="1:13" ht="38.25">
      <c r="A247" s="46">
        <v>81</v>
      </c>
      <c r="B247" s="43" t="s">
        <v>716</v>
      </c>
      <c r="C247" s="44" t="s">
        <v>1062</v>
      </c>
      <c r="D247" s="44" t="s">
        <v>1063</v>
      </c>
      <c r="E247" s="44" t="s">
        <v>1064</v>
      </c>
      <c r="F247" s="127" t="s">
        <v>1067</v>
      </c>
      <c r="G247" s="44" t="s">
        <v>1068</v>
      </c>
      <c r="H247" s="92">
        <f t="shared" si="4"/>
        <v>92000000</v>
      </c>
      <c r="I247" s="129"/>
      <c r="J247" s="130"/>
      <c r="K247" s="145">
        <v>92000000</v>
      </c>
      <c r="L247" s="124">
        <v>44263</v>
      </c>
      <c r="M247" s="24"/>
    </row>
    <row r="248" spans="1:13" ht="51">
      <c r="A248" s="46">
        <v>82</v>
      </c>
      <c r="B248" s="43" t="s">
        <v>716</v>
      </c>
      <c r="C248" s="44" t="s">
        <v>1069</v>
      </c>
      <c r="D248" s="44" t="s">
        <v>1070</v>
      </c>
      <c r="E248" s="44" t="s">
        <v>1071</v>
      </c>
      <c r="F248" s="127" t="s">
        <v>1072</v>
      </c>
      <c r="G248" s="44" t="s">
        <v>1073</v>
      </c>
      <c r="H248" s="92">
        <f t="shared" si="4"/>
        <v>40000000</v>
      </c>
      <c r="I248" s="129">
        <v>40000000</v>
      </c>
      <c r="J248" s="130"/>
      <c r="K248" s="145"/>
      <c r="L248" s="94">
        <v>44494</v>
      </c>
      <c r="M248" s="24"/>
    </row>
    <row r="249" spans="1:13" ht="38.25">
      <c r="A249" s="46">
        <v>83</v>
      </c>
      <c r="B249" s="43" t="s">
        <v>716</v>
      </c>
      <c r="C249" s="44" t="s">
        <v>1074</v>
      </c>
      <c r="D249" s="44" t="s">
        <v>1075</v>
      </c>
      <c r="E249" s="44" t="s">
        <v>1076</v>
      </c>
      <c r="F249" s="127" t="s">
        <v>1077</v>
      </c>
      <c r="G249" s="44" t="s">
        <v>1078</v>
      </c>
      <c r="H249" s="92">
        <f t="shared" si="4"/>
        <v>200000</v>
      </c>
      <c r="I249" s="129">
        <v>200000</v>
      </c>
      <c r="J249" s="130"/>
      <c r="K249" s="145"/>
      <c r="L249" s="94">
        <v>44679</v>
      </c>
      <c r="M249" s="24"/>
    </row>
    <row r="250" spans="1:13" ht="38.25">
      <c r="A250" s="46">
        <v>84</v>
      </c>
      <c r="B250" s="43" t="s">
        <v>716</v>
      </c>
      <c r="C250" s="44" t="s">
        <v>1079</v>
      </c>
      <c r="D250" s="44" t="s">
        <v>1080</v>
      </c>
      <c r="E250" s="44" t="s">
        <v>1081</v>
      </c>
      <c r="F250" s="127" t="s">
        <v>1082</v>
      </c>
      <c r="G250" s="44" t="s">
        <v>1083</v>
      </c>
      <c r="H250" s="92">
        <f t="shared" si="4"/>
        <v>26000000</v>
      </c>
      <c r="I250" s="129">
        <v>26000000</v>
      </c>
      <c r="J250" s="130"/>
      <c r="K250" s="145"/>
      <c r="L250" s="94">
        <v>44733</v>
      </c>
      <c r="M250" s="24"/>
    </row>
    <row r="251" spans="1:13" ht="38.25">
      <c r="A251" s="46">
        <v>85</v>
      </c>
      <c r="B251" s="43" t="s">
        <v>716</v>
      </c>
      <c r="C251" s="44" t="s">
        <v>1084</v>
      </c>
      <c r="D251" s="44" t="s">
        <v>1085</v>
      </c>
      <c r="E251" s="44" t="s">
        <v>1086</v>
      </c>
      <c r="F251" s="127" t="s">
        <v>1087</v>
      </c>
      <c r="G251" s="44" t="s">
        <v>1088</v>
      </c>
      <c r="H251" s="92">
        <f t="shared" si="4"/>
        <v>275000</v>
      </c>
      <c r="I251" s="129">
        <v>275000</v>
      </c>
      <c r="J251" s="130"/>
      <c r="K251" s="145"/>
      <c r="L251" s="94">
        <v>44974</v>
      </c>
      <c r="M251" s="24"/>
    </row>
    <row r="252" spans="1:13" ht="38.25">
      <c r="A252" s="46">
        <v>86</v>
      </c>
      <c r="B252" s="43" t="s">
        <v>716</v>
      </c>
      <c r="C252" s="44" t="s">
        <v>1084</v>
      </c>
      <c r="D252" s="44" t="s">
        <v>1085</v>
      </c>
      <c r="E252" s="44" t="s">
        <v>1086</v>
      </c>
      <c r="F252" s="127" t="s">
        <v>1089</v>
      </c>
      <c r="G252" s="44" t="s">
        <v>1090</v>
      </c>
      <c r="H252" s="92">
        <f t="shared" si="4"/>
        <v>22000000</v>
      </c>
      <c r="I252" s="129">
        <v>22000000</v>
      </c>
      <c r="J252" s="130"/>
      <c r="K252" s="145"/>
      <c r="L252" s="94">
        <v>44974</v>
      </c>
      <c r="M252" s="24"/>
    </row>
    <row r="253" spans="1:13" ht="38.25">
      <c r="A253" s="46">
        <v>87</v>
      </c>
      <c r="B253" s="43" t="s">
        <v>716</v>
      </c>
      <c r="C253" s="44" t="s">
        <v>1091</v>
      </c>
      <c r="D253" s="44" t="s">
        <v>1092</v>
      </c>
      <c r="E253" s="44" t="s">
        <v>1093</v>
      </c>
      <c r="F253" s="127" t="s">
        <v>1094</v>
      </c>
      <c r="G253" s="44" t="s">
        <v>1095</v>
      </c>
      <c r="H253" s="92">
        <f t="shared" si="4"/>
        <v>760291000</v>
      </c>
      <c r="I253" s="129">
        <v>760291000</v>
      </c>
      <c r="J253" s="130"/>
      <c r="K253" s="145"/>
      <c r="L253" s="155">
        <v>44896</v>
      </c>
      <c r="M253" s="24"/>
    </row>
    <row r="254" spans="1:13" ht="38.25">
      <c r="A254" s="46">
        <v>88</v>
      </c>
      <c r="B254" s="43" t="s">
        <v>716</v>
      </c>
      <c r="C254" s="44" t="s">
        <v>1091</v>
      </c>
      <c r="D254" s="44" t="s">
        <v>1092</v>
      </c>
      <c r="E254" s="44" t="s">
        <v>1096</v>
      </c>
      <c r="F254" s="127" t="s">
        <v>1097</v>
      </c>
      <c r="G254" s="44" t="s">
        <v>1098</v>
      </c>
      <c r="H254" s="92">
        <f t="shared" si="4"/>
        <v>22774350</v>
      </c>
      <c r="I254" s="129">
        <v>22774350</v>
      </c>
      <c r="J254" s="130"/>
      <c r="K254" s="145"/>
      <c r="L254" s="155">
        <v>44896</v>
      </c>
      <c r="M254" s="24"/>
    </row>
    <row r="255" spans="1:13" ht="38.25">
      <c r="A255" s="46">
        <v>89</v>
      </c>
      <c r="B255" s="43" t="s">
        <v>716</v>
      </c>
      <c r="C255" s="44" t="s">
        <v>1099</v>
      </c>
      <c r="D255" s="44" t="s">
        <v>1100</v>
      </c>
      <c r="E255" s="44" t="s">
        <v>1101</v>
      </c>
      <c r="F255" s="127" t="s">
        <v>1102</v>
      </c>
      <c r="G255" s="44" t="s">
        <v>1103</v>
      </c>
      <c r="H255" s="92">
        <f t="shared" si="4"/>
        <v>80000000</v>
      </c>
      <c r="I255" s="129">
        <v>80000000</v>
      </c>
      <c r="J255" s="130"/>
      <c r="K255" s="145"/>
      <c r="L255" s="155">
        <v>45099</v>
      </c>
      <c r="M255" s="24"/>
    </row>
    <row r="256" spans="1:13" ht="38.25">
      <c r="A256" s="46">
        <v>90</v>
      </c>
      <c r="B256" s="43" t="s">
        <v>716</v>
      </c>
      <c r="C256" s="44" t="s">
        <v>1104</v>
      </c>
      <c r="D256" s="44" t="s">
        <v>1105</v>
      </c>
      <c r="E256" s="44" t="s">
        <v>1106</v>
      </c>
      <c r="F256" s="127" t="s">
        <v>1107</v>
      </c>
      <c r="G256" s="44" t="s">
        <v>1108</v>
      </c>
      <c r="H256" s="92">
        <f t="shared" si="4"/>
        <v>4375000</v>
      </c>
      <c r="I256" s="129">
        <v>4375000</v>
      </c>
      <c r="J256" s="130"/>
      <c r="K256" s="145"/>
      <c r="L256" s="155">
        <v>44917</v>
      </c>
      <c r="M256" s="24"/>
    </row>
    <row r="257" spans="1:13" ht="38.25">
      <c r="A257" s="156">
        <v>91</v>
      </c>
      <c r="B257" s="43" t="s">
        <v>716</v>
      </c>
      <c r="C257" s="44" t="s">
        <v>1104</v>
      </c>
      <c r="D257" s="44" t="s">
        <v>1105</v>
      </c>
      <c r="E257" s="44" t="s">
        <v>1106</v>
      </c>
      <c r="F257" s="127" t="s">
        <v>1109</v>
      </c>
      <c r="G257" s="44" t="s">
        <v>1110</v>
      </c>
      <c r="H257" s="92">
        <f t="shared" si="4"/>
        <v>350000000</v>
      </c>
      <c r="I257" s="129">
        <v>350000000</v>
      </c>
      <c r="J257" s="130"/>
      <c r="K257" s="145"/>
      <c r="L257" s="155">
        <v>44917</v>
      </c>
      <c r="M257" s="24"/>
    </row>
    <row r="258" spans="1:13" ht="38.25">
      <c r="A258" s="156">
        <v>92</v>
      </c>
      <c r="B258" s="43" t="s">
        <v>716</v>
      </c>
      <c r="C258" s="44" t="s">
        <v>322</v>
      </c>
      <c r="D258" s="44" t="s">
        <v>1111</v>
      </c>
      <c r="E258" s="44" t="s">
        <v>1112</v>
      </c>
      <c r="F258" s="127" t="s">
        <v>1113</v>
      </c>
      <c r="G258" s="44" t="s">
        <v>1114</v>
      </c>
      <c r="H258" s="92">
        <f t="shared" si="4"/>
        <v>18000000</v>
      </c>
      <c r="I258" s="129">
        <v>18000000</v>
      </c>
      <c r="J258" s="130"/>
      <c r="K258" s="145"/>
      <c r="L258" s="155">
        <v>44917</v>
      </c>
      <c r="M258" s="24"/>
    </row>
    <row r="259" spans="1:13" ht="25.5">
      <c r="A259" s="156">
        <v>93</v>
      </c>
      <c r="B259" s="43" t="s">
        <v>716</v>
      </c>
      <c r="C259" s="44" t="s">
        <v>1115</v>
      </c>
      <c r="D259" s="44" t="s">
        <v>1116</v>
      </c>
      <c r="E259" s="44" t="s">
        <v>1117</v>
      </c>
      <c r="F259" s="127" t="s">
        <v>1118</v>
      </c>
      <c r="G259" s="44" t="s">
        <v>1119</v>
      </c>
      <c r="H259" s="92">
        <f t="shared" si="4"/>
        <v>77000000</v>
      </c>
      <c r="I259" s="129">
        <v>77000000</v>
      </c>
      <c r="J259" s="130"/>
      <c r="K259" s="145"/>
      <c r="L259" s="155">
        <v>44938</v>
      </c>
      <c r="M259" s="24"/>
    </row>
    <row r="260" spans="1:13" ht="38.25">
      <c r="A260" s="156">
        <v>94</v>
      </c>
      <c r="B260" s="43" t="s">
        <v>716</v>
      </c>
      <c r="C260" s="44" t="s">
        <v>1120</v>
      </c>
      <c r="D260" s="44" t="s">
        <v>1121</v>
      </c>
      <c r="E260" s="44" t="s">
        <v>1122</v>
      </c>
      <c r="F260" s="127" t="s">
        <v>1123</v>
      </c>
      <c r="G260" s="44" t="s">
        <v>1124</v>
      </c>
      <c r="H260" s="92">
        <f t="shared" si="4"/>
        <v>80000000</v>
      </c>
      <c r="I260" s="129"/>
      <c r="J260" s="130"/>
      <c r="K260" s="145">
        <v>80000000</v>
      </c>
      <c r="L260" s="155">
        <v>45040</v>
      </c>
      <c r="M260" s="24"/>
    </row>
    <row r="261" spans="1:13" ht="38.25">
      <c r="A261" s="156">
        <v>95</v>
      </c>
      <c r="B261" s="43" t="s">
        <v>716</v>
      </c>
      <c r="C261" s="44" t="s">
        <v>1120</v>
      </c>
      <c r="D261" s="44" t="s">
        <v>1121</v>
      </c>
      <c r="E261" s="44" t="s">
        <v>1122</v>
      </c>
      <c r="F261" s="127" t="s">
        <v>1125</v>
      </c>
      <c r="G261" s="157" t="s">
        <v>1126</v>
      </c>
      <c r="H261" s="92">
        <f t="shared" si="4"/>
        <v>2000000</v>
      </c>
      <c r="I261" s="129"/>
      <c r="J261" s="130"/>
      <c r="K261" s="145">
        <v>2000000</v>
      </c>
      <c r="L261" s="155">
        <v>45040</v>
      </c>
      <c r="M261" s="24"/>
    </row>
    <row r="262" spans="1:13" ht="38.25">
      <c r="A262" s="156">
        <v>96</v>
      </c>
      <c r="B262" s="43" t="s">
        <v>716</v>
      </c>
      <c r="C262" s="44" t="s">
        <v>1127</v>
      </c>
      <c r="D262" s="44" t="s">
        <v>1128</v>
      </c>
      <c r="E262" s="158" t="s">
        <v>1129</v>
      </c>
      <c r="F262" s="127" t="s">
        <v>1130</v>
      </c>
      <c r="G262" s="44" t="s">
        <v>1131</v>
      </c>
      <c r="H262" s="92">
        <f t="shared" si="4"/>
        <v>90000000</v>
      </c>
      <c r="I262" s="129">
        <v>90000000</v>
      </c>
      <c r="J262" s="130"/>
      <c r="K262" s="145"/>
      <c r="L262" s="155">
        <v>45079</v>
      </c>
      <c r="M262" s="24"/>
    </row>
    <row r="263" spans="1:13" ht="25.5">
      <c r="A263" s="156">
        <v>97</v>
      </c>
      <c r="B263" s="43" t="s">
        <v>716</v>
      </c>
      <c r="C263" s="44" t="s">
        <v>1132</v>
      </c>
      <c r="D263" s="44" t="s">
        <v>1133</v>
      </c>
      <c r="E263" s="159" t="s">
        <v>1134</v>
      </c>
      <c r="F263" s="127" t="s">
        <v>1135</v>
      </c>
      <c r="G263" s="155" t="s">
        <v>1136</v>
      </c>
      <c r="H263" s="92">
        <f t="shared" si="4"/>
        <v>4500000</v>
      </c>
      <c r="I263" s="129">
        <v>4500000</v>
      </c>
      <c r="J263" s="130"/>
      <c r="K263" s="145"/>
      <c r="L263" s="155">
        <v>45089</v>
      </c>
      <c r="M263" s="24"/>
    </row>
    <row r="264" spans="1:13" ht="12.75">
      <c r="A264" s="156">
        <v>98</v>
      </c>
      <c r="B264" s="43" t="s">
        <v>716</v>
      </c>
      <c r="C264" s="44" t="s">
        <v>1137</v>
      </c>
      <c r="D264" s="44" t="s">
        <v>1138</v>
      </c>
      <c r="E264" s="44" t="s">
        <v>1139</v>
      </c>
      <c r="F264" s="127" t="s">
        <v>1140</v>
      </c>
      <c r="G264" s="155" t="s">
        <v>1141</v>
      </c>
      <c r="H264" s="92">
        <f t="shared" si="4"/>
        <v>200000</v>
      </c>
      <c r="I264" s="129">
        <v>200000</v>
      </c>
      <c r="J264" s="130"/>
      <c r="K264" s="145"/>
      <c r="L264" s="155">
        <v>45019</v>
      </c>
      <c r="M264" s="24"/>
    </row>
    <row r="265" spans="1:13" ht="38.25">
      <c r="A265" s="156">
        <v>99</v>
      </c>
      <c r="B265" s="43" t="s">
        <v>716</v>
      </c>
      <c r="C265" s="44" t="s">
        <v>1142</v>
      </c>
      <c r="D265" s="44" t="s">
        <v>1143</v>
      </c>
      <c r="E265" s="159" t="s">
        <v>1144</v>
      </c>
      <c r="F265" s="127" t="s">
        <v>1145</v>
      </c>
      <c r="G265" s="155" t="s">
        <v>1146</v>
      </c>
      <c r="H265" s="92">
        <f t="shared" si="4"/>
        <v>48000000</v>
      </c>
      <c r="I265" s="129"/>
      <c r="J265" s="130"/>
      <c r="K265" s="166">
        <v>48000000</v>
      </c>
      <c r="L265" s="155">
        <v>44931</v>
      </c>
      <c r="M265" s="24"/>
    </row>
    <row r="266" spans="1:13" ht="25.5">
      <c r="A266" s="156">
        <v>100</v>
      </c>
      <c r="B266" s="43" t="s">
        <v>716</v>
      </c>
      <c r="C266" s="44" t="s">
        <v>1147</v>
      </c>
      <c r="D266" s="44" t="s">
        <v>1148</v>
      </c>
      <c r="E266" s="160" t="s">
        <v>1149</v>
      </c>
      <c r="F266" s="161" t="s">
        <v>1150</v>
      </c>
      <c r="G266" s="155" t="s">
        <v>1151</v>
      </c>
      <c r="H266" s="92">
        <f t="shared" si="4"/>
        <v>15000000</v>
      </c>
      <c r="I266" s="129">
        <v>15000000</v>
      </c>
      <c r="J266" s="130"/>
      <c r="K266" s="145"/>
      <c r="L266" s="155">
        <v>45019</v>
      </c>
      <c r="M266" s="24"/>
    </row>
    <row r="267" spans="1:13" ht="25.5">
      <c r="A267" s="156">
        <v>101</v>
      </c>
      <c r="B267" s="43" t="s">
        <v>716</v>
      </c>
      <c r="C267" s="44" t="s">
        <v>1152</v>
      </c>
      <c r="D267" s="44" t="s">
        <v>1153</v>
      </c>
      <c r="E267" s="44" t="s">
        <v>1154</v>
      </c>
      <c r="F267" s="127" t="s">
        <v>1155</v>
      </c>
      <c r="G267" s="39" t="s">
        <v>1156</v>
      </c>
      <c r="H267" s="92">
        <f>I267+J267+K267</f>
        <v>2003000</v>
      </c>
      <c r="I267" s="129">
        <v>2003000</v>
      </c>
      <c r="J267" s="130"/>
      <c r="K267" s="145"/>
      <c r="L267" s="162">
        <v>45201</v>
      </c>
      <c r="M267" s="24"/>
    </row>
    <row r="268" spans="1:13" ht="51">
      <c r="A268" s="156">
        <v>102</v>
      </c>
      <c r="B268" s="43" t="s">
        <v>716</v>
      </c>
      <c r="C268" s="44" t="s">
        <v>1157</v>
      </c>
      <c r="D268" s="44" t="s">
        <v>1158</v>
      </c>
      <c r="E268" s="163" t="s">
        <v>1159</v>
      </c>
      <c r="F268" s="161" t="s">
        <v>1160</v>
      </c>
      <c r="G268" s="39" t="s">
        <v>1161</v>
      </c>
      <c r="H268" s="92">
        <v>3264032</v>
      </c>
      <c r="I268" s="129">
        <v>3264032</v>
      </c>
      <c r="J268" s="145"/>
      <c r="K268" s="145"/>
      <c r="L268" s="164">
        <v>45265</v>
      </c>
      <c r="M268" s="24"/>
    </row>
    <row r="269" spans="1:13" ht="63.75">
      <c r="A269" s="156">
        <v>103</v>
      </c>
      <c r="B269" s="43" t="s">
        <v>716</v>
      </c>
      <c r="C269" s="44" t="s">
        <v>1162</v>
      </c>
      <c r="D269" s="44" t="s">
        <v>1163</v>
      </c>
      <c r="E269" s="44" t="s">
        <v>1164</v>
      </c>
      <c r="F269" s="127" t="s">
        <v>1165</v>
      </c>
      <c r="G269" s="39" t="s">
        <v>1166</v>
      </c>
      <c r="H269" s="92">
        <v>100000000</v>
      </c>
      <c r="I269" s="165">
        <v>100000000</v>
      </c>
      <c r="J269" s="130"/>
      <c r="K269" s="145"/>
      <c r="L269" s="162">
        <v>45271</v>
      </c>
      <c r="M269" s="24"/>
    </row>
    <row r="270" spans="1:13" ht="25.5">
      <c r="A270" s="26" t="s">
        <v>705</v>
      </c>
      <c r="B270" s="25" t="s">
        <v>1167</v>
      </c>
      <c r="C270" s="24"/>
      <c r="D270" s="24"/>
      <c r="E270" s="24"/>
      <c r="F270" s="24"/>
      <c r="G270" s="24"/>
      <c r="H270" s="24"/>
      <c r="I270" s="24"/>
      <c r="J270" s="24"/>
      <c r="K270" s="24"/>
      <c r="L270" s="24"/>
      <c r="M270" s="24"/>
    </row>
    <row r="271" spans="1:13" ht="60">
      <c r="A271" s="169">
        <v>1</v>
      </c>
      <c r="B271" s="170" t="s">
        <v>1168</v>
      </c>
      <c r="C271" s="171" t="s">
        <v>1169</v>
      </c>
      <c r="D271" s="171" t="s">
        <v>1170</v>
      </c>
      <c r="E271" s="247" t="s">
        <v>1171</v>
      </c>
      <c r="F271" s="247" t="s">
        <v>1172</v>
      </c>
      <c r="G271" s="248" t="s">
        <v>1173</v>
      </c>
      <c r="H271" s="173">
        <v>7500000</v>
      </c>
      <c r="I271" s="172" t="s">
        <v>20</v>
      </c>
      <c r="J271" s="174"/>
      <c r="K271" s="175"/>
      <c r="L271" s="233" t="s">
        <v>1174</v>
      </c>
      <c r="M271" s="234"/>
    </row>
    <row r="272" spans="1:13" ht="60">
      <c r="A272" s="169">
        <v>2</v>
      </c>
      <c r="B272" s="170" t="s">
        <v>1168</v>
      </c>
      <c r="C272" s="171" t="s">
        <v>1169</v>
      </c>
      <c r="D272" s="171" t="s">
        <v>1170</v>
      </c>
      <c r="E272" s="247" t="s">
        <v>1175</v>
      </c>
      <c r="F272" s="247" t="s">
        <v>1176</v>
      </c>
      <c r="G272" s="249" t="s">
        <v>1177</v>
      </c>
      <c r="H272" s="173">
        <v>67000000</v>
      </c>
      <c r="I272" s="172" t="s">
        <v>20</v>
      </c>
      <c r="J272" s="174"/>
      <c r="K272" s="175"/>
      <c r="L272" s="233" t="s">
        <v>1178</v>
      </c>
      <c r="M272" s="234"/>
    </row>
    <row r="273" spans="1:13" ht="60">
      <c r="A273" s="169">
        <v>3</v>
      </c>
      <c r="B273" s="170" t="s">
        <v>1168</v>
      </c>
      <c r="C273" s="171" t="s">
        <v>1179</v>
      </c>
      <c r="D273" s="171" t="s">
        <v>1180</v>
      </c>
      <c r="E273" s="247" t="s">
        <v>1175</v>
      </c>
      <c r="F273" s="247" t="s">
        <v>1181</v>
      </c>
      <c r="G273" s="250" t="s">
        <v>1182</v>
      </c>
      <c r="H273" s="173">
        <v>3350000</v>
      </c>
      <c r="I273" s="172" t="s">
        <v>20</v>
      </c>
      <c r="J273" s="174"/>
      <c r="K273" s="175"/>
      <c r="L273" s="233" t="s">
        <v>1178</v>
      </c>
      <c r="M273" s="234"/>
    </row>
    <row r="274" spans="1:13" ht="30">
      <c r="A274" s="169">
        <v>4</v>
      </c>
      <c r="B274" s="170" t="s">
        <v>1168</v>
      </c>
      <c r="C274" s="171" t="s">
        <v>1183</v>
      </c>
      <c r="D274" s="171" t="s">
        <v>1184</v>
      </c>
      <c r="E274" s="247" t="s">
        <v>1185</v>
      </c>
      <c r="F274" s="247" t="s">
        <v>1186</v>
      </c>
      <c r="G274" s="250" t="s">
        <v>1187</v>
      </c>
      <c r="H274" s="173">
        <v>130738000</v>
      </c>
      <c r="I274" s="172" t="s">
        <v>20</v>
      </c>
      <c r="J274" s="174"/>
      <c r="K274" s="175"/>
      <c r="L274" s="233" t="s">
        <v>1188</v>
      </c>
      <c r="M274" s="234"/>
    </row>
    <row r="275" spans="1:13" ht="45">
      <c r="A275" s="169">
        <v>5</v>
      </c>
      <c r="B275" s="170" t="s">
        <v>1168</v>
      </c>
      <c r="C275" s="171" t="s">
        <v>1189</v>
      </c>
      <c r="D275" s="171" t="s">
        <v>1190</v>
      </c>
      <c r="E275" s="247" t="s">
        <v>1191</v>
      </c>
      <c r="F275" s="247" t="s">
        <v>1192</v>
      </c>
      <c r="G275" s="250" t="s">
        <v>1193</v>
      </c>
      <c r="H275" s="173">
        <v>1635000</v>
      </c>
      <c r="I275" s="172" t="s">
        <v>20</v>
      </c>
      <c r="J275" s="174"/>
      <c r="K275" s="175"/>
      <c r="L275" s="233">
        <v>44568</v>
      </c>
      <c r="M275" s="234"/>
    </row>
    <row r="276" spans="1:13" ht="60">
      <c r="A276" s="169">
        <v>6</v>
      </c>
      <c r="B276" s="170" t="s">
        <v>1168</v>
      </c>
      <c r="C276" s="171" t="s">
        <v>1194</v>
      </c>
      <c r="D276" s="171" t="s">
        <v>1195</v>
      </c>
      <c r="E276" s="247" t="s">
        <v>1196</v>
      </c>
      <c r="F276" s="247" t="s">
        <v>1197</v>
      </c>
      <c r="G276" s="250" t="s">
        <v>1198</v>
      </c>
      <c r="H276" s="173">
        <v>40000000</v>
      </c>
      <c r="I276" s="172" t="s">
        <v>20</v>
      </c>
      <c r="J276" s="174"/>
      <c r="K276" s="175"/>
      <c r="L276" s="183">
        <v>44502</v>
      </c>
      <c r="M276" s="38"/>
    </row>
    <row r="277" spans="1:13" ht="75">
      <c r="A277" s="169">
        <v>7</v>
      </c>
      <c r="B277" s="170" t="s">
        <v>1168</v>
      </c>
      <c r="C277" s="171" t="s">
        <v>1199</v>
      </c>
      <c r="D277" s="171" t="s">
        <v>1200</v>
      </c>
      <c r="E277" s="247" t="s">
        <v>1201</v>
      </c>
      <c r="F277" s="247" t="s">
        <v>1202</v>
      </c>
      <c r="G277" s="250" t="s">
        <v>1203</v>
      </c>
      <c r="H277" s="173">
        <v>146000000</v>
      </c>
      <c r="I277" s="172" t="s">
        <v>20</v>
      </c>
      <c r="J277" s="174"/>
      <c r="K277" s="174"/>
      <c r="L277" s="221">
        <v>44650</v>
      </c>
      <c r="M277" s="38"/>
    </row>
    <row r="278" spans="1:13" ht="90">
      <c r="A278" s="169">
        <v>8</v>
      </c>
      <c r="B278" s="170" t="s">
        <v>1168</v>
      </c>
      <c r="C278" s="171" t="s">
        <v>1204</v>
      </c>
      <c r="D278" s="171" t="s">
        <v>1205</v>
      </c>
      <c r="E278" s="247" t="s">
        <v>1206</v>
      </c>
      <c r="F278" s="247" t="s">
        <v>1207</v>
      </c>
      <c r="G278" s="251" t="s">
        <v>1208</v>
      </c>
      <c r="H278" s="173">
        <v>21084000</v>
      </c>
      <c r="I278" s="172" t="s">
        <v>20</v>
      </c>
      <c r="J278" s="174"/>
      <c r="K278" s="174"/>
      <c r="L278" s="221">
        <v>44089</v>
      </c>
      <c r="M278" s="38"/>
    </row>
    <row r="279" spans="1:13" ht="90">
      <c r="A279" s="169">
        <v>9</v>
      </c>
      <c r="B279" s="170" t="s">
        <v>1168</v>
      </c>
      <c r="C279" s="171" t="s">
        <v>1209</v>
      </c>
      <c r="D279" s="171" t="s">
        <v>1210</v>
      </c>
      <c r="E279" s="247" t="s">
        <v>1211</v>
      </c>
      <c r="F279" s="247" t="s">
        <v>1212</v>
      </c>
      <c r="G279" s="250" t="s">
        <v>1213</v>
      </c>
      <c r="H279" s="173">
        <v>2800000</v>
      </c>
      <c r="I279" s="172" t="s">
        <v>20</v>
      </c>
      <c r="J279" s="174"/>
      <c r="K279" s="174"/>
      <c r="L279" s="222">
        <v>44088</v>
      </c>
      <c r="M279" s="24"/>
    </row>
    <row r="280" spans="1:13" ht="60">
      <c r="A280" s="169">
        <v>10</v>
      </c>
      <c r="B280" s="170" t="s">
        <v>1168</v>
      </c>
      <c r="C280" s="171" t="s">
        <v>1214</v>
      </c>
      <c r="D280" s="171" t="s">
        <v>1215</v>
      </c>
      <c r="E280" s="247" t="s">
        <v>1216</v>
      </c>
      <c r="F280" s="247" t="s">
        <v>1217</v>
      </c>
      <c r="G280" s="250" t="s">
        <v>1218</v>
      </c>
      <c r="H280" s="173">
        <v>424375000</v>
      </c>
      <c r="I280" s="172" t="s">
        <v>20</v>
      </c>
      <c r="J280" s="174"/>
      <c r="K280" s="174"/>
      <c r="L280" s="222">
        <v>44063</v>
      </c>
      <c r="M280" s="24"/>
    </row>
    <row r="281" spans="1:13" ht="90">
      <c r="A281" s="169">
        <v>11</v>
      </c>
      <c r="B281" s="170" t="s">
        <v>1168</v>
      </c>
      <c r="C281" s="171" t="s">
        <v>1219</v>
      </c>
      <c r="D281" s="171" t="s">
        <v>1220</v>
      </c>
      <c r="E281" s="247" t="s">
        <v>1221</v>
      </c>
      <c r="F281" s="247" t="s">
        <v>1222</v>
      </c>
      <c r="G281" s="251" t="s">
        <v>1223</v>
      </c>
      <c r="H281" s="173">
        <v>1944000</v>
      </c>
      <c r="I281" s="172" t="s">
        <v>20</v>
      </c>
      <c r="J281" s="174"/>
      <c r="K281" s="174"/>
      <c r="L281" s="222">
        <v>44201</v>
      </c>
      <c r="M281" s="24"/>
    </row>
    <row r="282" spans="1:13" ht="45">
      <c r="A282" s="169">
        <v>12</v>
      </c>
      <c r="B282" s="170" t="s">
        <v>1168</v>
      </c>
      <c r="C282" s="171" t="s">
        <v>1224</v>
      </c>
      <c r="D282" s="171" t="s">
        <v>1225</v>
      </c>
      <c r="E282" s="247" t="s">
        <v>1226</v>
      </c>
      <c r="F282" s="247" t="s">
        <v>1227</v>
      </c>
      <c r="G282" s="250" t="s">
        <v>1228</v>
      </c>
      <c r="H282" s="173">
        <v>10200000</v>
      </c>
      <c r="I282" s="172" t="s">
        <v>20</v>
      </c>
      <c r="J282" s="174"/>
      <c r="K282" s="174"/>
      <c r="L282" s="222">
        <v>44802</v>
      </c>
      <c r="M282" s="24"/>
    </row>
    <row r="283" spans="1:13" ht="45">
      <c r="A283" s="169">
        <v>13</v>
      </c>
      <c r="B283" s="170" t="s">
        <v>1168</v>
      </c>
      <c r="C283" s="171" t="s">
        <v>1229</v>
      </c>
      <c r="D283" s="171" t="s">
        <v>1230</v>
      </c>
      <c r="E283" s="247" t="s">
        <v>1231</v>
      </c>
      <c r="F283" s="247" t="s">
        <v>1232</v>
      </c>
      <c r="G283" s="250" t="s">
        <v>1233</v>
      </c>
      <c r="H283" s="173">
        <v>4425000</v>
      </c>
      <c r="I283" s="172" t="s">
        <v>20</v>
      </c>
      <c r="J283" s="174"/>
      <c r="K283" s="174"/>
      <c r="L283" s="222">
        <v>44111</v>
      </c>
      <c r="M283" s="24"/>
    </row>
    <row r="284" spans="1:13" ht="45">
      <c r="A284" s="169">
        <v>14</v>
      </c>
      <c r="B284" s="170" t="s">
        <v>1168</v>
      </c>
      <c r="C284" s="171" t="s">
        <v>1234</v>
      </c>
      <c r="D284" s="171" t="s">
        <v>1235</v>
      </c>
      <c r="E284" s="247" t="s">
        <v>1236</v>
      </c>
      <c r="F284" s="247" t="s">
        <v>1237</v>
      </c>
      <c r="G284" s="250" t="s">
        <v>1238</v>
      </c>
      <c r="H284" s="173">
        <v>32023000</v>
      </c>
      <c r="I284" s="172" t="s">
        <v>20</v>
      </c>
      <c r="J284" s="174"/>
      <c r="K284" s="174"/>
      <c r="L284" s="222">
        <v>44105</v>
      </c>
      <c r="M284" s="24"/>
    </row>
    <row r="285" spans="1:13" ht="63.75">
      <c r="A285" s="169">
        <v>15</v>
      </c>
      <c r="B285" s="170" t="s">
        <v>1168</v>
      </c>
      <c r="C285" s="171" t="s">
        <v>1239</v>
      </c>
      <c r="D285" s="171" t="s">
        <v>1240</v>
      </c>
      <c r="E285" s="247" t="s">
        <v>1241</v>
      </c>
      <c r="F285" s="247" t="s">
        <v>1242</v>
      </c>
      <c r="G285" s="250" t="s">
        <v>1243</v>
      </c>
      <c r="H285" s="173">
        <v>4000000</v>
      </c>
      <c r="I285" s="172" t="s">
        <v>20</v>
      </c>
      <c r="J285" s="174"/>
      <c r="K285" s="174"/>
      <c r="L285" s="222">
        <v>44448</v>
      </c>
      <c r="M285" s="24"/>
    </row>
    <row r="286" spans="1:13" ht="75">
      <c r="A286" s="169">
        <v>16</v>
      </c>
      <c r="B286" s="170" t="s">
        <v>1168</v>
      </c>
      <c r="C286" s="171" t="s">
        <v>1244</v>
      </c>
      <c r="D286" s="171" t="s">
        <v>1245</v>
      </c>
      <c r="E286" s="247" t="s">
        <v>1246</v>
      </c>
      <c r="F286" s="247" t="s">
        <v>1247</v>
      </c>
      <c r="G286" s="250" t="s">
        <v>1248</v>
      </c>
      <c r="H286" s="173">
        <v>12740903</v>
      </c>
      <c r="I286" s="172" t="s">
        <v>20</v>
      </c>
      <c r="J286" s="174"/>
      <c r="K286" s="174"/>
      <c r="L286" s="222">
        <v>44102</v>
      </c>
      <c r="M286" s="24"/>
    </row>
    <row r="287" spans="1:13" ht="75">
      <c r="A287" s="169">
        <v>17</v>
      </c>
      <c r="B287" s="170" t="s">
        <v>1168</v>
      </c>
      <c r="C287" s="171" t="s">
        <v>1249</v>
      </c>
      <c r="D287" s="171" t="s">
        <v>1250</v>
      </c>
      <c r="E287" s="247" t="s">
        <v>1251</v>
      </c>
      <c r="F287" s="247" t="s">
        <v>1252</v>
      </c>
      <c r="G287" s="250" t="s">
        <v>1253</v>
      </c>
      <c r="H287" s="173">
        <v>11050000</v>
      </c>
      <c r="I287" s="172"/>
      <c r="J287" s="174"/>
      <c r="K287" s="172" t="s">
        <v>20</v>
      </c>
      <c r="L287" s="222">
        <v>43588</v>
      </c>
      <c r="M287" s="24"/>
    </row>
    <row r="288" spans="1:13" ht="75">
      <c r="A288" s="169">
        <v>18</v>
      </c>
      <c r="B288" s="170" t="s">
        <v>1168</v>
      </c>
      <c r="C288" s="171" t="s">
        <v>1254</v>
      </c>
      <c r="D288" s="171" t="s">
        <v>1255</v>
      </c>
      <c r="E288" s="247" t="s">
        <v>1256</v>
      </c>
      <c r="F288" s="247" t="s">
        <v>1257</v>
      </c>
      <c r="G288" s="250" t="s">
        <v>1258</v>
      </c>
      <c r="H288" s="173">
        <v>20050000</v>
      </c>
      <c r="I288" s="172"/>
      <c r="J288" s="174"/>
      <c r="K288" s="172" t="s">
        <v>20</v>
      </c>
      <c r="L288" s="222">
        <v>43756</v>
      </c>
      <c r="M288" s="24"/>
    </row>
    <row r="289" spans="1:13" ht="45">
      <c r="A289" s="169">
        <v>19</v>
      </c>
      <c r="B289" s="170" t="s">
        <v>1168</v>
      </c>
      <c r="C289" s="171" t="s">
        <v>1259</v>
      </c>
      <c r="D289" s="171" t="s">
        <v>1260</v>
      </c>
      <c r="E289" s="247" t="s">
        <v>1261</v>
      </c>
      <c r="F289" s="247" t="s">
        <v>1262</v>
      </c>
      <c r="G289" s="250" t="s">
        <v>1263</v>
      </c>
      <c r="H289" s="173">
        <v>36000000</v>
      </c>
      <c r="I289" s="172" t="s">
        <v>20</v>
      </c>
      <c r="J289" s="174"/>
      <c r="K289" s="174"/>
      <c r="L289" s="223" t="s">
        <v>1264</v>
      </c>
      <c r="M289" s="24"/>
    </row>
    <row r="290" spans="1:13" ht="45">
      <c r="A290" s="169">
        <v>20</v>
      </c>
      <c r="B290" s="170" t="s">
        <v>1168</v>
      </c>
      <c r="C290" s="171" t="s">
        <v>1265</v>
      </c>
      <c r="D290" s="171" t="s">
        <v>1266</v>
      </c>
      <c r="E290" s="247" t="s">
        <v>1267</v>
      </c>
      <c r="F290" s="247" t="s">
        <v>1268</v>
      </c>
      <c r="G290" s="250" t="s">
        <v>1269</v>
      </c>
      <c r="H290" s="173">
        <v>30000000</v>
      </c>
      <c r="I290" s="172" t="s">
        <v>20</v>
      </c>
      <c r="J290" s="174"/>
      <c r="K290" s="174"/>
      <c r="L290" s="222">
        <v>43434</v>
      </c>
      <c r="M290" s="24"/>
    </row>
    <row r="291" spans="1:13" ht="45">
      <c r="A291" s="169">
        <v>21</v>
      </c>
      <c r="B291" s="170" t="s">
        <v>1168</v>
      </c>
      <c r="C291" s="171" t="s">
        <v>1270</v>
      </c>
      <c r="D291" s="171" t="s">
        <v>1271</v>
      </c>
      <c r="E291" s="247" t="s">
        <v>1272</v>
      </c>
      <c r="F291" s="247" t="s">
        <v>1273</v>
      </c>
      <c r="G291" s="250" t="s">
        <v>1274</v>
      </c>
      <c r="H291" s="173">
        <v>20000000</v>
      </c>
      <c r="I291" s="172" t="s">
        <v>20</v>
      </c>
      <c r="J291" s="174"/>
      <c r="K291" s="174"/>
      <c r="L291" s="222">
        <v>43417</v>
      </c>
      <c r="M291" s="24"/>
    </row>
    <row r="292" spans="1:13" ht="63.75">
      <c r="A292" s="169">
        <v>22</v>
      </c>
      <c r="B292" s="170" t="s">
        <v>1168</v>
      </c>
      <c r="C292" s="171" t="s">
        <v>1275</v>
      </c>
      <c r="D292" s="171" t="s">
        <v>1276</v>
      </c>
      <c r="E292" s="252" t="s">
        <v>1277</v>
      </c>
      <c r="F292" s="252" t="s">
        <v>1278</v>
      </c>
      <c r="G292" s="253" t="s">
        <v>1279</v>
      </c>
      <c r="H292" s="177">
        <v>19850000</v>
      </c>
      <c r="I292" s="172" t="s">
        <v>20</v>
      </c>
      <c r="J292" s="174"/>
      <c r="K292" s="174"/>
      <c r="L292" s="224">
        <v>45146</v>
      </c>
      <c r="M292" s="24"/>
    </row>
    <row r="293" spans="1:13" ht="60">
      <c r="A293" s="169">
        <v>23</v>
      </c>
      <c r="B293" s="170" t="s">
        <v>1168</v>
      </c>
      <c r="C293" s="171" t="s">
        <v>1280</v>
      </c>
      <c r="D293" s="171" t="s">
        <v>1281</v>
      </c>
      <c r="E293" s="252" t="s">
        <v>1282</v>
      </c>
      <c r="F293" s="252" t="s">
        <v>1283</v>
      </c>
      <c r="G293" s="253" t="s">
        <v>1284</v>
      </c>
      <c r="H293" s="177">
        <v>104860000</v>
      </c>
      <c r="I293" s="172" t="s">
        <v>20</v>
      </c>
      <c r="J293" s="174"/>
      <c r="K293" s="174"/>
      <c r="L293" s="224">
        <v>45138</v>
      </c>
      <c r="M293" s="24"/>
    </row>
    <row r="294" spans="1:13" ht="90">
      <c r="A294" s="169">
        <v>24</v>
      </c>
      <c r="B294" s="170" t="s">
        <v>1168</v>
      </c>
      <c r="C294" s="171" t="s">
        <v>1285</v>
      </c>
      <c r="D294" s="171" t="s">
        <v>1286</v>
      </c>
      <c r="E294" s="252" t="s">
        <v>1287</v>
      </c>
      <c r="F294" s="252" t="s">
        <v>1288</v>
      </c>
      <c r="G294" s="253" t="s">
        <v>1289</v>
      </c>
      <c r="H294" s="177">
        <v>9855000</v>
      </c>
      <c r="I294" s="172" t="s">
        <v>20</v>
      </c>
      <c r="J294" s="174"/>
      <c r="K294" s="174"/>
      <c r="L294" s="224">
        <v>45161</v>
      </c>
      <c r="M294" s="24"/>
    </row>
    <row r="295" spans="1:13" ht="90">
      <c r="A295" s="169">
        <v>25</v>
      </c>
      <c r="B295" s="170" t="s">
        <v>1168</v>
      </c>
      <c r="C295" s="171" t="s">
        <v>1285</v>
      </c>
      <c r="D295" s="171" t="s">
        <v>1286</v>
      </c>
      <c r="E295" s="252" t="s">
        <v>1290</v>
      </c>
      <c r="F295" s="252" t="s">
        <v>1291</v>
      </c>
      <c r="G295" s="253" t="s">
        <v>1292</v>
      </c>
      <c r="H295" s="177">
        <v>246000</v>
      </c>
      <c r="I295" s="172" t="s">
        <v>20</v>
      </c>
      <c r="J295" s="174"/>
      <c r="K295" s="174"/>
      <c r="L295" s="224">
        <v>45161</v>
      </c>
      <c r="M295" s="24"/>
    </row>
    <row r="296" spans="1:13" ht="45">
      <c r="A296" s="169">
        <v>26</v>
      </c>
      <c r="B296" s="170" t="s">
        <v>1168</v>
      </c>
      <c r="C296" s="171" t="s">
        <v>1293</v>
      </c>
      <c r="D296" s="171" t="s">
        <v>1294</v>
      </c>
      <c r="E296" s="252" t="s">
        <v>1295</v>
      </c>
      <c r="F296" s="252" t="s">
        <v>1296</v>
      </c>
      <c r="G296" s="253" t="s">
        <v>1297</v>
      </c>
      <c r="H296" s="177">
        <v>1598000</v>
      </c>
      <c r="I296" s="172"/>
      <c r="J296" s="174"/>
      <c r="K296" s="172" t="s">
        <v>20</v>
      </c>
      <c r="L296" s="224">
        <v>45174</v>
      </c>
      <c r="M296" s="24"/>
    </row>
    <row r="297" spans="1:13" ht="90">
      <c r="A297" s="169">
        <v>27</v>
      </c>
      <c r="B297" s="170" t="s">
        <v>1168</v>
      </c>
      <c r="C297" s="171" t="s">
        <v>1298</v>
      </c>
      <c r="D297" s="171" t="s">
        <v>1299</v>
      </c>
      <c r="E297" s="252" t="s">
        <v>1300</v>
      </c>
      <c r="F297" s="252" t="s">
        <v>1301</v>
      </c>
      <c r="G297" s="253" t="s">
        <v>1302</v>
      </c>
      <c r="H297" s="177">
        <v>140000000</v>
      </c>
      <c r="I297" s="172" t="s">
        <v>20</v>
      </c>
      <c r="J297" s="174"/>
      <c r="K297" s="174"/>
      <c r="L297" s="224">
        <v>45152</v>
      </c>
      <c r="M297" s="24"/>
    </row>
    <row r="298" spans="1:13" ht="75">
      <c r="A298" s="169">
        <v>28</v>
      </c>
      <c r="B298" s="170" t="s">
        <v>1168</v>
      </c>
      <c r="C298" s="171" t="s">
        <v>1303</v>
      </c>
      <c r="D298" s="171" t="s">
        <v>1304</v>
      </c>
      <c r="E298" s="252" t="s">
        <v>1305</v>
      </c>
      <c r="F298" s="252" t="s">
        <v>1306</v>
      </c>
      <c r="G298" s="253" t="s">
        <v>1307</v>
      </c>
      <c r="H298" s="177">
        <v>8437000</v>
      </c>
      <c r="I298" s="172" t="s">
        <v>20</v>
      </c>
      <c r="J298" s="174"/>
      <c r="K298" s="174"/>
      <c r="L298" s="224">
        <v>44984</v>
      </c>
      <c r="M298" s="24"/>
    </row>
    <row r="299" spans="1:13" ht="60">
      <c r="A299" s="169">
        <v>29</v>
      </c>
      <c r="B299" s="170" t="s">
        <v>1168</v>
      </c>
      <c r="C299" s="171" t="s">
        <v>1308</v>
      </c>
      <c r="D299" s="171" t="s">
        <v>1309</v>
      </c>
      <c r="E299" s="252" t="s">
        <v>1310</v>
      </c>
      <c r="F299" s="252" t="s">
        <v>1311</v>
      </c>
      <c r="G299" s="253" t="s">
        <v>1312</v>
      </c>
      <c r="H299" s="177">
        <v>193030000</v>
      </c>
      <c r="I299" s="172" t="s">
        <v>20</v>
      </c>
      <c r="J299" s="174"/>
      <c r="K299" s="174"/>
      <c r="L299" s="225" t="s">
        <v>1313</v>
      </c>
      <c r="M299" s="24"/>
    </row>
    <row r="300" spans="1:13" ht="60">
      <c r="A300" s="169">
        <v>30</v>
      </c>
      <c r="B300" s="170" t="s">
        <v>1168</v>
      </c>
      <c r="C300" s="171" t="s">
        <v>1314</v>
      </c>
      <c r="D300" s="171" t="s">
        <v>1315</v>
      </c>
      <c r="E300" s="252" t="s">
        <v>1310</v>
      </c>
      <c r="F300" s="252" t="s">
        <v>1316</v>
      </c>
      <c r="G300" s="253" t="s">
        <v>1317</v>
      </c>
      <c r="H300" s="177">
        <v>9652000</v>
      </c>
      <c r="I300" s="172" t="s">
        <v>20</v>
      </c>
      <c r="J300" s="174"/>
      <c r="K300" s="174"/>
      <c r="L300" s="225" t="s">
        <v>1318</v>
      </c>
      <c r="M300" s="24"/>
    </row>
    <row r="301" spans="1:13" ht="60">
      <c r="A301" s="169">
        <v>31</v>
      </c>
      <c r="B301" s="170" t="s">
        <v>1168</v>
      </c>
      <c r="C301" s="171" t="s">
        <v>1319</v>
      </c>
      <c r="D301" s="171" t="s">
        <v>1315</v>
      </c>
      <c r="E301" s="252" t="s">
        <v>1320</v>
      </c>
      <c r="F301" s="252" t="s">
        <v>1321</v>
      </c>
      <c r="G301" s="253" t="s">
        <v>1322</v>
      </c>
      <c r="H301" s="177">
        <v>272774000</v>
      </c>
      <c r="I301" s="172" t="s">
        <v>20</v>
      </c>
      <c r="J301" s="174"/>
      <c r="K301" s="174"/>
      <c r="L301" s="225" t="s">
        <v>1323</v>
      </c>
      <c r="M301" s="24"/>
    </row>
    <row r="302" spans="1:13" ht="60">
      <c r="A302" s="169">
        <v>32</v>
      </c>
      <c r="B302" s="170" t="s">
        <v>1168</v>
      </c>
      <c r="C302" s="171" t="s">
        <v>1324</v>
      </c>
      <c r="D302" s="171" t="s">
        <v>1315</v>
      </c>
      <c r="E302" s="252" t="s">
        <v>1310</v>
      </c>
      <c r="F302" s="252" t="s">
        <v>1325</v>
      </c>
      <c r="G302" s="253" t="s">
        <v>1326</v>
      </c>
      <c r="H302" s="177">
        <v>7196000</v>
      </c>
      <c r="I302" s="172" t="s">
        <v>20</v>
      </c>
      <c r="J302" s="174"/>
      <c r="K302" s="174"/>
      <c r="L302" s="225" t="s">
        <v>1318</v>
      </c>
      <c r="M302" s="24"/>
    </row>
    <row r="303" spans="1:13" ht="45">
      <c r="A303" s="169">
        <v>33</v>
      </c>
      <c r="B303" s="170" t="s">
        <v>1168</v>
      </c>
      <c r="C303" s="171" t="s">
        <v>1327</v>
      </c>
      <c r="D303" s="171" t="s">
        <v>1328</v>
      </c>
      <c r="E303" s="252" t="s">
        <v>1329</v>
      </c>
      <c r="F303" s="252" t="s">
        <v>1330</v>
      </c>
      <c r="G303" s="253" t="s">
        <v>1331</v>
      </c>
      <c r="H303" s="177">
        <v>47000000</v>
      </c>
      <c r="I303" s="172" t="s">
        <v>20</v>
      </c>
      <c r="J303" s="174"/>
      <c r="K303" s="174"/>
      <c r="L303" s="225" t="s">
        <v>1332</v>
      </c>
      <c r="M303" s="24"/>
    </row>
    <row r="304" spans="1:13" ht="60">
      <c r="A304" s="169">
        <v>34</v>
      </c>
      <c r="B304" s="170" t="s">
        <v>1168</v>
      </c>
      <c r="C304" s="171" t="s">
        <v>1333</v>
      </c>
      <c r="D304" s="171" t="s">
        <v>1315</v>
      </c>
      <c r="E304" s="252" t="s">
        <v>1334</v>
      </c>
      <c r="F304" s="252" t="s">
        <v>1335</v>
      </c>
      <c r="G304" s="253" t="s">
        <v>1336</v>
      </c>
      <c r="H304" s="177">
        <v>297000000</v>
      </c>
      <c r="I304" s="172" t="s">
        <v>20</v>
      </c>
      <c r="J304" s="174"/>
      <c r="K304" s="174"/>
      <c r="L304" s="225" t="s">
        <v>228</v>
      </c>
      <c r="M304" s="24"/>
    </row>
    <row r="305" spans="1:13" ht="75">
      <c r="A305" s="169">
        <v>35</v>
      </c>
      <c r="B305" s="170" t="s">
        <v>1168</v>
      </c>
      <c r="C305" s="171" t="s">
        <v>1337</v>
      </c>
      <c r="D305" s="171" t="s">
        <v>1338</v>
      </c>
      <c r="E305" s="252" t="s">
        <v>1339</v>
      </c>
      <c r="F305" s="252" t="s">
        <v>1340</v>
      </c>
      <c r="G305" s="253" t="s">
        <v>1341</v>
      </c>
      <c r="H305" s="177">
        <v>46135000</v>
      </c>
      <c r="I305" s="172" t="s">
        <v>20</v>
      </c>
      <c r="J305" s="174"/>
      <c r="K305" s="174"/>
      <c r="L305" s="225" t="s">
        <v>228</v>
      </c>
      <c r="M305" s="24"/>
    </row>
    <row r="306" spans="1:13" ht="63.75">
      <c r="A306" s="169">
        <v>36</v>
      </c>
      <c r="B306" s="170" t="s">
        <v>1168</v>
      </c>
      <c r="C306" s="171" t="s">
        <v>1342</v>
      </c>
      <c r="D306" s="171" t="s">
        <v>1343</v>
      </c>
      <c r="E306" s="252" t="s">
        <v>1344</v>
      </c>
      <c r="F306" s="252" t="s">
        <v>1345</v>
      </c>
      <c r="G306" s="253" t="s">
        <v>1346</v>
      </c>
      <c r="H306" s="177">
        <v>38531000</v>
      </c>
      <c r="I306" s="172" t="s">
        <v>20</v>
      </c>
      <c r="J306" s="174"/>
      <c r="K306" s="174"/>
      <c r="L306" s="225" t="s">
        <v>1347</v>
      </c>
      <c r="M306" s="24"/>
    </row>
    <row r="307" spans="1:13" ht="75">
      <c r="A307" s="169">
        <v>37</v>
      </c>
      <c r="B307" s="170" t="s">
        <v>1168</v>
      </c>
      <c r="C307" s="171" t="s">
        <v>1337</v>
      </c>
      <c r="D307" s="171" t="s">
        <v>1338</v>
      </c>
      <c r="E307" s="252" t="s">
        <v>1339</v>
      </c>
      <c r="F307" s="252" t="s">
        <v>1348</v>
      </c>
      <c r="G307" s="253" t="s">
        <v>1349</v>
      </c>
      <c r="H307" s="177">
        <v>2307000</v>
      </c>
      <c r="I307" s="172" t="s">
        <v>20</v>
      </c>
      <c r="J307" s="174"/>
      <c r="K307" s="174"/>
      <c r="L307" s="225" t="s">
        <v>228</v>
      </c>
      <c r="M307" s="24"/>
    </row>
    <row r="308" spans="1:13" ht="76.5">
      <c r="A308" s="169">
        <v>38</v>
      </c>
      <c r="B308" s="170" t="s">
        <v>1168</v>
      </c>
      <c r="C308" s="171" t="s">
        <v>1350</v>
      </c>
      <c r="D308" s="171" t="s">
        <v>1271</v>
      </c>
      <c r="E308" s="252" t="s">
        <v>1351</v>
      </c>
      <c r="F308" s="252" t="s">
        <v>1352</v>
      </c>
      <c r="G308" s="253" t="s">
        <v>1353</v>
      </c>
      <c r="H308" s="177">
        <v>110640000</v>
      </c>
      <c r="I308" s="172" t="s">
        <v>20</v>
      </c>
      <c r="J308" s="174"/>
      <c r="K308" s="174"/>
      <c r="L308" s="225" t="s">
        <v>1354</v>
      </c>
      <c r="M308" s="24"/>
    </row>
    <row r="309" spans="1:13" ht="45">
      <c r="A309" s="169">
        <v>39</v>
      </c>
      <c r="B309" s="170" t="s">
        <v>1168</v>
      </c>
      <c r="C309" s="171" t="s">
        <v>1355</v>
      </c>
      <c r="D309" s="171" t="s">
        <v>1230</v>
      </c>
      <c r="E309" s="252" t="s">
        <v>1356</v>
      </c>
      <c r="F309" s="252" t="s">
        <v>1357</v>
      </c>
      <c r="G309" s="253" t="s">
        <v>1358</v>
      </c>
      <c r="H309" s="177">
        <v>27446000</v>
      </c>
      <c r="I309" s="172" t="s">
        <v>20</v>
      </c>
      <c r="J309" s="174"/>
      <c r="K309" s="174"/>
      <c r="L309" s="225" t="s">
        <v>1359</v>
      </c>
      <c r="M309" s="24"/>
    </row>
    <row r="310" spans="1:13" ht="60">
      <c r="A310" s="169">
        <v>40</v>
      </c>
      <c r="B310" s="170" t="s">
        <v>1168</v>
      </c>
      <c r="C310" s="171" t="s">
        <v>1360</v>
      </c>
      <c r="D310" s="171" t="s">
        <v>1361</v>
      </c>
      <c r="E310" s="252" t="s">
        <v>1362</v>
      </c>
      <c r="F310" s="252" t="s">
        <v>1363</v>
      </c>
      <c r="G310" s="253" t="s">
        <v>1364</v>
      </c>
      <c r="H310" s="177">
        <v>295600000</v>
      </c>
      <c r="I310" s="172" t="s">
        <v>20</v>
      </c>
      <c r="J310" s="174"/>
      <c r="K310" s="174"/>
      <c r="L310" s="225" t="s">
        <v>1365</v>
      </c>
      <c r="M310" s="24"/>
    </row>
    <row r="311" spans="1:13" ht="30">
      <c r="A311" s="169">
        <v>41</v>
      </c>
      <c r="B311" s="170" t="s">
        <v>1168</v>
      </c>
      <c r="C311" s="171" t="s">
        <v>1366</v>
      </c>
      <c r="D311" s="171" t="s">
        <v>1367</v>
      </c>
      <c r="E311" s="252" t="s">
        <v>1368</v>
      </c>
      <c r="F311" s="254" t="s">
        <v>1369</v>
      </c>
      <c r="G311" s="255" t="s">
        <v>1370</v>
      </c>
      <c r="H311" s="177">
        <v>6551000</v>
      </c>
      <c r="I311" s="178" t="s">
        <v>20</v>
      </c>
      <c r="J311" s="174"/>
      <c r="K311" s="174"/>
      <c r="L311" s="224">
        <v>45055</v>
      </c>
      <c r="M311" s="24"/>
    </row>
    <row r="312" spans="1:13" ht="26.25">
      <c r="A312" s="169">
        <v>42</v>
      </c>
      <c r="B312" s="170" t="s">
        <v>1371</v>
      </c>
      <c r="C312" s="179" t="s">
        <v>1372</v>
      </c>
      <c r="D312" s="180" t="s">
        <v>1373</v>
      </c>
      <c r="E312" s="256" t="s">
        <v>1374</v>
      </c>
      <c r="F312" s="257" t="s">
        <v>1375</v>
      </c>
      <c r="G312" s="258" t="s">
        <v>1376</v>
      </c>
      <c r="H312" s="181">
        <v>34000000</v>
      </c>
      <c r="I312" s="182" t="s">
        <v>20</v>
      </c>
      <c r="J312" s="183"/>
      <c r="K312" s="183"/>
      <c r="L312" s="226">
        <v>43497</v>
      </c>
      <c r="M312" s="24"/>
    </row>
    <row r="313" spans="1:13" ht="30">
      <c r="A313" s="169">
        <v>43</v>
      </c>
      <c r="B313" s="170" t="s">
        <v>1371</v>
      </c>
      <c r="C313" s="184" t="s">
        <v>1377</v>
      </c>
      <c r="D313" s="180" t="s">
        <v>1378</v>
      </c>
      <c r="E313" s="259" t="s">
        <v>1379</v>
      </c>
      <c r="F313" s="257" t="s">
        <v>1380</v>
      </c>
      <c r="G313" s="260" t="s">
        <v>1381</v>
      </c>
      <c r="H313" s="181">
        <v>200000000</v>
      </c>
      <c r="I313" s="182" t="s">
        <v>20</v>
      </c>
      <c r="J313" s="183"/>
      <c r="K313" s="183"/>
      <c r="L313" s="226">
        <v>44000</v>
      </c>
      <c r="M313" s="24"/>
    </row>
    <row r="314" spans="1:13" ht="30">
      <c r="A314" s="169">
        <v>44</v>
      </c>
      <c r="B314" s="170" t="s">
        <v>1371</v>
      </c>
      <c r="C314" s="184" t="s">
        <v>1382</v>
      </c>
      <c r="D314" s="180" t="s">
        <v>1383</v>
      </c>
      <c r="E314" s="261" t="s">
        <v>1384</v>
      </c>
      <c r="F314" s="257" t="s">
        <v>1385</v>
      </c>
      <c r="G314" s="258" t="s">
        <v>1386</v>
      </c>
      <c r="H314" s="181">
        <v>125633000</v>
      </c>
      <c r="I314" s="182" t="s">
        <v>20</v>
      </c>
      <c r="J314" s="183"/>
      <c r="K314" s="183"/>
      <c r="L314" s="226">
        <v>44693</v>
      </c>
      <c r="M314" s="24"/>
    </row>
    <row r="315" spans="1:13" ht="30">
      <c r="A315" s="169">
        <v>45</v>
      </c>
      <c r="B315" s="170" t="s">
        <v>1371</v>
      </c>
      <c r="C315" s="184" t="s">
        <v>1387</v>
      </c>
      <c r="D315" s="180" t="s">
        <v>1378</v>
      </c>
      <c r="E315" s="261" t="s">
        <v>1388</v>
      </c>
      <c r="F315" s="257" t="s">
        <v>1389</v>
      </c>
      <c r="G315" s="258" t="s">
        <v>1390</v>
      </c>
      <c r="H315" s="181">
        <v>300000000</v>
      </c>
      <c r="I315" s="182" t="s">
        <v>20</v>
      </c>
      <c r="J315" s="183"/>
      <c r="K315" s="183"/>
      <c r="L315" s="226">
        <v>44464</v>
      </c>
      <c r="M315" s="24"/>
    </row>
    <row r="316" spans="1:13" ht="26.25">
      <c r="A316" s="169">
        <v>46</v>
      </c>
      <c r="B316" s="170" t="s">
        <v>1371</v>
      </c>
      <c r="C316" s="184" t="s">
        <v>1391</v>
      </c>
      <c r="D316" s="180" t="s">
        <v>1392</v>
      </c>
      <c r="E316" s="261" t="s">
        <v>1393</v>
      </c>
      <c r="F316" s="257" t="s">
        <v>1394</v>
      </c>
      <c r="G316" s="258" t="s">
        <v>1395</v>
      </c>
      <c r="H316" s="181">
        <v>90000000</v>
      </c>
      <c r="I316" s="182" t="s">
        <v>20</v>
      </c>
      <c r="J316" s="183"/>
      <c r="K316" s="183"/>
      <c r="L316" s="226">
        <v>44358</v>
      </c>
      <c r="M316" s="24"/>
    </row>
    <row r="317" spans="1:13" ht="30">
      <c r="A317" s="169">
        <v>47</v>
      </c>
      <c r="B317" s="170" t="s">
        <v>1371</v>
      </c>
      <c r="C317" s="184" t="s">
        <v>1396</v>
      </c>
      <c r="D317" s="180" t="s">
        <v>1397</v>
      </c>
      <c r="E317" s="262" t="s">
        <v>1398</v>
      </c>
      <c r="F317" s="257" t="s">
        <v>1399</v>
      </c>
      <c r="G317" s="258" t="s">
        <v>1400</v>
      </c>
      <c r="H317" s="181">
        <v>387231000</v>
      </c>
      <c r="I317" s="182" t="s">
        <v>20</v>
      </c>
      <c r="J317" s="183"/>
      <c r="K317" s="183"/>
      <c r="L317" s="226">
        <v>44456</v>
      </c>
      <c r="M317" s="24"/>
    </row>
    <row r="318" spans="1:13" ht="60">
      <c r="A318" s="169">
        <v>48</v>
      </c>
      <c r="B318" s="170" t="s">
        <v>1371</v>
      </c>
      <c r="C318" s="184" t="s">
        <v>1401</v>
      </c>
      <c r="D318" s="185" t="s">
        <v>1402</v>
      </c>
      <c r="E318" s="263" t="s">
        <v>1403</v>
      </c>
      <c r="F318" s="257" t="s">
        <v>1404</v>
      </c>
      <c r="G318" s="258" t="s">
        <v>1405</v>
      </c>
      <c r="H318" s="181">
        <v>204622000</v>
      </c>
      <c r="I318" s="182" t="s">
        <v>20</v>
      </c>
      <c r="J318" s="183"/>
      <c r="K318" s="183"/>
      <c r="L318" s="226">
        <v>44579</v>
      </c>
      <c r="M318" s="24"/>
    </row>
    <row r="319" spans="1:13" ht="26.25">
      <c r="A319" s="169">
        <v>49</v>
      </c>
      <c r="B319" s="170" t="s">
        <v>1371</v>
      </c>
      <c r="C319" s="184" t="s">
        <v>1406</v>
      </c>
      <c r="D319" s="180" t="s">
        <v>1407</v>
      </c>
      <c r="E319" s="263" t="s">
        <v>1408</v>
      </c>
      <c r="F319" s="257" t="s">
        <v>1409</v>
      </c>
      <c r="G319" s="258" t="s">
        <v>1410</v>
      </c>
      <c r="H319" s="181">
        <v>7610000</v>
      </c>
      <c r="I319" s="182" t="s">
        <v>20</v>
      </c>
      <c r="J319" s="183"/>
      <c r="K319" s="183"/>
      <c r="L319" s="226"/>
      <c r="M319" s="24"/>
    </row>
    <row r="320" spans="1:13" ht="30">
      <c r="A320" s="169">
        <v>50</v>
      </c>
      <c r="B320" s="170" t="s">
        <v>1371</v>
      </c>
      <c r="C320" s="186" t="s">
        <v>1411</v>
      </c>
      <c r="D320" s="180" t="s">
        <v>1412</v>
      </c>
      <c r="E320" s="264" t="s">
        <v>1413</v>
      </c>
      <c r="F320" s="257" t="s">
        <v>1414</v>
      </c>
      <c r="G320" s="258" t="s">
        <v>1415</v>
      </c>
      <c r="H320" s="181">
        <v>675000</v>
      </c>
      <c r="I320" s="182" t="s">
        <v>20</v>
      </c>
      <c r="J320" s="183"/>
      <c r="K320" s="183"/>
      <c r="L320" s="226"/>
      <c r="M320" s="24"/>
    </row>
    <row r="321" spans="1:13" ht="26.25">
      <c r="A321" s="169">
        <v>51</v>
      </c>
      <c r="B321" s="170" t="s">
        <v>1371</v>
      </c>
      <c r="C321" s="184" t="s">
        <v>1416</v>
      </c>
      <c r="D321" s="180" t="s">
        <v>1417</v>
      </c>
      <c r="E321" s="263" t="s">
        <v>1418</v>
      </c>
      <c r="F321" s="257" t="s">
        <v>1419</v>
      </c>
      <c r="G321" s="258" t="s">
        <v>1420</v>
      </c>
      <c r="H321" s="181">
        <v>9289000</v>
      </c>
      <c r="I321" s="182" t="s">
        <v>20</v>
      </c>
      <c r="J321" s="183"/>
      <c r="K321" s="183"/>
      <c r="L321" s="226">
        <v>44706</v>
      </c>
      <c r="M321" s="24"/>
    </row>
    <row r="322" spans="1:13" ht="30">
      <c r="A322" s="169">
        <v>52</v>
      </c>
      <c r="B322" s="170" t="s">
        <v>1371</v>
      </c>
      <c r="C322" s="187" t="s">
        <v>1421</v>
      </c>
      <c r="D322" s="180" t="s">
        <v>1422</v>
      </c>
      <c r="E322" s="265" t="s">
        <v>1423</v>
      </c>
      <c r="F322" s="257" t="s">
        <v>1424</v>
      </c>
      <c r="G322" s="258" t="s">
        <v>1425</v>
      </c>
      <c r="H322" s="181">
        <v>20100000</v>
      </c>
      <c r="I322" s="182" t="s">
        <v>20</v>
      </c>
      <c r="J322" s="183"/>
      <c r="K322" s="183"/>
      <c r="L322" s="226">
        <v>44195</v>
      </c>
      <c r="M322" s="24"/>
    </row>
    <row r="323" spans="1:13" ht="30">
      <c r="A323" s="169">
        <v>53</v>
      </c>
      <c r="B323" s="170" t="s">
        <v>1371</v>
      </c>
      <c r="C323" s="188" t="s">
        <v>1426</v>
      </c>
      <c r="D323" s="180" t="s">
        <v>1427</v>
      </c>
      <c r="E323" s="266" t="s">
        <v>1428</v>
      </c>
      <c r="F323" s="257" t="s">
        <v>1429</v>
      </c>
      <c r="G323" s="258" t="s">
        <v>1430</v>
      </c>
      <c r="H323" s="181">
        <v>3221000</v>
      </c>
      <c r="I323" s="182" t="s">
        <v>20</v>
      </c>
      <c r="J323" s="183"/>
      <c r="K323" s="183"/>
      <c r="L323" s="226">
        <v>44195</v>
      </c>
      <c r="M323" s="24"/>
    </row>
    <row r="324" spans="1:13" ht="30">
      <c r="A324" s="169">
        <v>54</v>
      </c>
      <c r="B324" s="170" t="s">
        <v>1371</v>
      </c>
      <c r="C324" s="184" t="s">
        <v>1387</v>
      </c>
      <c r="D324" s="180" t="s">
        <v>1422</v>
      </c>
      <c r="E324" s="267" t="s">
        <v>1431</v>
      </c>
      <c r="F324" s="257" t="s">
        <v>1432</v>
      </c>
      <c r="G324" s="258" t="s">
        <v>1433</v>
      </c>
      <c r="H324" s="181">
        <v>7350000</v>
      </c>
      <c r="I324" s="182" t="s">
        <v>20</v>
      </c>
      <c r="J324" s="183"/>
      <c r="K324" s="183"/>
      <c r="L324" s="226">
        <v>44466</v>
      </c>
      <c r="M324" s="24"/>
    </row>
    <row r="325" spans="1:13" ht="30">
      <c r="A325" s="169">
        <v>55</v>
      </c>
      <c r="B325" s="170" t="s">
        <v>1371</v>
      </c>
      <c r="C325" s="188" t="s">
        <v>1434</v>
      </c>
      <c r="D325" s="180" t="s">
        <v>1422</v>
      </c>
      <c r="E325" s="261" t="s">
        <v>1435</v>
      </c>
      <c r="F325" s="257" t="s">
        <v>1436</v>
      </c>
      <c r="G325" s="258" t="s">
        <v>1437</v>
      </c>
      <c r="H325" s="181">
        <v>2700000</v>
      </c>
      <c r="I325" s="182" t="s">
        <v>20</v>
      </c>
      <c r="J325" s="183"/>
      <c r="K325" s="183"/>
      <c r="L325" s="226">
        <v>44133</v>
      </c>
      <c r="M325" s="24"/>
    </row>
    <row r="326" spans="1:13" ht="30">
      <c r="A326" s="169">
        <v>56</v>
      </c>
      <c r="B326" s="170" t="s">
        <v>1371</v>
      </c>
      <c r="C326" s="189" t="s">
        <v>1387</v>
      </c>
      <c r="D326" s="180" t="s">
        <v>1422</v>
      </c>
      <c r="E326" s="268" t="s">
        <v>1438</v>
      </c>
      <c r="F326" s="257" t="s">
        <v>1439</v>
      </c>
      <c r="G326" s="258" t="s">
        <v>1440</v>
      </c>
      <c r="H326" s="181">
        <v>5000000</v>
      </c>
      <c r="I326" s="182" t="s">
        <v>20</v>
      </c>
      <c r="J326" s="183"/>
      <c r="K326" s="183"/>
      <c r="L326" s="226">
        <v>44455</v>
      </c>
      <c r="M326" s="24"/>
    </row>
    <row r="327" spans="1:13" ht="30">
      <c r="A327" s="169">
        <v>57</v>
      </c>
      <c r="B327" s="170" t="s">
        <v>1371</v>
      </c>
      <c r="C327" s="188" t="s">
        <v>1441</v>
      </c>
      <c r="D327" s="180" t="s">
        <v>1442</v>
      </c>
      <c r="E327" s="261" t="s">
        <v>1443</v>
      </c>
      <c r="F327" s="257" t="s">
        <v>1444</v>
      </c>
      <c r="G327" s="258" t="s">
        <v>1445</v>
      </c>
      <c r="H327" s="181">
        <v>7980000</v>
      </c>
      <c r="I327" s="182" t="s">
        <v>20</v>
      </c>
      <c r="J327" s="183"/>
      <c r="K327" s="183"/>
      <c r="L327" s="226">
        <v>44174</v>
      </c>
      <c r="M327" s="24"/>
    </row>
    <row r="328" spans="1:13" ht="26.25">
      <c r="A328" s="169">
        <v>58</v>
      </c>
      <c r="B328" s="190" t="s">
        <v>1371</v>
      </c>
      <c r="C328" s="191" t="s">
        <v>1446</v>
      </c>
      <c r="D328" s="192" t="s">
        <v>1447</v>
      </c>
      <c r="E328" s="269" t="s">
        <v>1448</v>
      </c>
      <c r="F328" s="270" t="s">
        <v>1449</v>
      </c>
      <c r="G328" s="271" t="s">
        <v>1450</v>
      </c>
      <c r="H328" s="181">
        <v>150000000</v>
      </c>
      <c r="I328" s="193" t="s">
        <v>20</v>
      </c>
      <c r="J328" s="194"/>
      <c r="K328" s="194"/>
      <c r="L328" s="227">
        <v>44672</v>
      </c>
      <c r="M328" s="24"/>
    </row>
    <row r="329" spans="1:13" ht="30">
      <c r="A329" s="169">
        <v>59</v>
      </c>
      <c r="B329" s="190" t="s">
        <v>1371</v>
      </c>
      <c r="C329" s="195" t="s">
        <v>1451</v>
      </c>
      <c r="D329" s="192" t="s">
        <v>1452</v>
      </c>
      <c r="E329" s="272" t="s">
        <v>1453</v>
      </c>
      <c r="F329" s="270" t="s">
        <v>1454</v>
      </c>
      <c r="G329" s="273" t="s">
        <v>1455</v>
      </c>
      <c r="H329" s="181">
        <v>31110000</v>
      </c>
      <c r="I329" s="193" t="s">
        <v>20</v>
      </c>
      <c r="J329" s="194"/>
      <c r="K329" s="194"/>
      <c r="L329" s="227">
        <v>44020</v>
      </c>
      <c r="M329" s="24"/>
    </row>
    <row r="330" spans="1:13" ht="26.25">
      <c r="A330" s="169">
        <v>60</v>
      </c>
      <c r="B330" s="190" t="s">
        <v>1371</v>
      </c>
      <c r="C330" s="196" t="s">
        <v>1456</v>
      </c>
      <c r="D330" s="192" t="s">
        <v>1457</v>
      </c>
      <c r="E330" s="274" t="s">
        <v>1458</v>
      </c>
      <c r="F330" s="270" t="s">
        <v>1459</v>
      </c>
      <c r="G330" s="273" t="s">
        <v>1460</v>
      </c>
      <c r="H330" s="181">
        <v>30000000</v>
      </c>
      <c r="I330" s="193" t="s">
        <v>20</v>
      </c>
      <c r="J330" s="194"/>
      <c r="K330" s="194"/>
      <c r="L330" s="227">
        <v>44284</v>
      </c>
      <c r="M330" s="24"/>
    </row>
    <row r="331" spans="1:13" ht="26.25">
      <c r="A331" s="169">
        <v>61</v>
      </c>
      <c r="B331" s="190" t="s">
        <v>1371</v>
      </c>
      <c r="C331" s="196" t="s">
        <v>1461</v>
      </c>
      <c r="D331" s="192" t="s">
        <v>1462</v>
      </c>
      <c r="E331" s="274" t="s">
        <v>1463</v>
      </c>
      <c r="F331" s="270" t="s">
        <v>1464</v>
      </c>
      <c r="G331" s="273" t="s">
        <v>1465</v>
      </c>
      <c r="H331" s="181">
        <v>27395000</v>
      </c>
      <c r="I331" s="193" t="s">
        <v>20</v>
      </c>
      <c r="J331" s="194"/>
      <c r="K331" s="194"/>
      <c r="L331" s="227">
        <v>44461</v>
      </c>
      <c r="M331" s="24"/>
    </row>
    <row r="332" spans="1:13" ht="30">
      <c r="A332" s="169">
        <v>62</v>
      </c>
      <c r="B332" s="190" t="s">
        <v>1371</v>
      </c>
      <c r="C332" s="196" t="s">
        <v>1466</v>
      </c>
      <c r="D332" s="192" t="s">
        <v>1467</v>
      </c>
      <c r="E332" s="274" t="s">
        <v>1468</v>
      </c>
      <c r="F332" s="270" t="s">
        <v>1469</v>
      </c>
      <c r="G332" s="273" t="s">
        <v>1470</v>
      </c>
      <c r="H332" s="181">
        <v>3300000</v>
      </c>
      <c r="I332" s="193" t="s">
        <v>20</v>
      </c>
      <c r="J332" s="194"/>
      <c r="K332" s="194"/>
      <c r="L332" s="227">
        <v>44141</v>
      </c>
      <c r="M332" s="24"/>
    </row>
    <row r="333" spans="1:13" ht="30">
      <c r="A333" s="169">
        <v>63</v>
      </c>
      <c r="B333" s="190" t="s">
        <v>1371</v>
      </c>
      <c r="C333" s="196" t="s">
        <v>1471</v>
      </c>
      <c r="D333" s="192" t="s">
        <v>1472</v>
      </c>
      <c r="E333" s="274" t="s">
        <v>1473</v>
      </c>
      <c r="F333" s="270" t="s">
        <v>1474</v>
      </c>
      <c r="G333" s="273" t="s">
        <v>1475</v>
      </c>
      <c r="H333" s="181">
        <v>25000000</v>
      </c>
      <c r="I333" s="193" t="s">
        <v>20</v>
      </c>
      <c r="J333" s="194"/>
      <c r="K333" s="194"/>
      <c r="L333" s="227">
        <v>44126</v>
      </c>
      <c r="M333" s="24"/>
    </row>
    <row r="334" spans="1:13" ht="26.25">
      <c r="A334" s="169">
        <v>64</v>
      </c>
      <c r="B334" s="190" t="s">
        <v>1371</v>
      </c>
      <c r="C334" s="196" t="s">
        <v>1476</v>
      </c>
      <c r="D334" s="192" t="s">
        <v>1477</v>
      </c>
      <c r="E334" s="274" t="s">
        <v>1478</v>
      </c>
      <c r="F334" s="270" t="s">
        <v>1479</v>
      </c>
      <c r="G334" s="273" t="s">
        <v>1480</v>
      </c>
      <c r="H334" s="181">
        <v>4800000</v>
      </c>
      <c r="I334" s="193" t="s">
        <v>20</v>
      </c>
      <c r="J334" s="194"/>
      <c r="K334" s="194"/>
      <c r="L334" s="227">
        <v>44733</v>
      </c>
      <c r="M334" s="24"/>
    </row>
    <row r="335" spans="1:13" ht="39">
      <c r="A335" s="169">
        <v>65</v>
      </c>
      <c r="B335" s="190" t="s">
        <v>1371</v>
      </c>
      <c r="C335" s="196" t="s">
        <v>1481</v>
      </c>
      <c r="D335" s="192" t="s">
        <v>1482</v>
      </c>
      <c r="E335" s="274" t="s">
        <v>1483</v>
      </c>
      <c r="F335" s="270" t="s">
        <v>1484</v>
      </c>
      <c r="G335" s="273" t="s">
        <v>1485</v>
      </c>
      <c r="H335" s="181">
        <v>31994000</v>
      </c>
      <c r="I335" s="193" t="s">
        <v>20</v>
      </c>
      <c r="J335" s="194"/>
      <c r="K335" s="194"/>
      <c r="L335" s="227">
        <v>44789</v>
      </c>
      <c r="M335" s="24"/>
    </row>
    <row r="336" spans="1:13" ht="26.25">
      <c r="A336" s="169">
        <v>66</v>
      </c>
      <c r="B336" s="190" t="s">
        <v>1371</v>
      </c>
      <c r="C336" s="196" t="s">
        <v>1486</v>
      </c>
      <c r="D336" s="192" t="s">
        <v>1487</v>
      </c>
      <c r="E336" s="274" t="s">
        <v>1488</v>
      </c>
      <c r="F336" s="270" t="s">
        <v>1489</v>
      </c>
      <c r="G336" s="273" t="s">
        <v>1490</v>
      </c>
      <c r="H336" s="181">
        <v>42500000</v>
      </c>
      <c r="I336" s="193" t="s">
        <v>20</v>
      </c>
      <c r="J336" s="194"/>
      <c r="K336" s="194"/>
      <c r="L336" s="227">
        <v>44753</v>
      </c>
      <c r="M336" s="24"/>
    </row>
    <row r="337" spans="1:13" ht="45">
      <c r="A337" s="169">
        <v>67</v>
      </c>
      <c r="B337" s="190" t="s">
        <v>1371</v>
      </c>
      <c r="C337" s="196" t="s">
        <v>1491</v>
      </c>
      <c r="D337" s="192" t="s">
        <v>1492</v>
      </c>
      <c r="E337" s="274" t="s">
        <v>1493</v>
      </c>
      <c r="F337" s="270" t="s">
        <v>1494</v>
      </c>
      <c r="G337" s="273" t="s">
        <v>1495</v>
      </c>
      <c r="H337" s="181">
        <v>5700000</v>
      </c>
      <c r="I337" s="193" t="s">
        <v>20</v>
      </c>
      <c r="J337" s="194"/>
      <c r="K337" s="194"/>
      <c r="L337" s="227">
        <v>44733</v>
      </c>
      <c r="M337" s="24"/>
    </row>
    <row r="338" spans="1:13" ht="30">
      <c r="A338" s="169">
        <v>68</v>
      </c>
      <c r="B338" s="190" t="s">
        <v>1371</v>
      </c>
      <c r="C338" s="196" t="s">
        <v>1496</v>
      </c>
      <c r="D338" s="192" t="s">
        <v>1497</v>
      </c>
      <c r="E338" s="274" t="s">
        <v>1498</v>
      </c>
      <c r="F338" s="270" t="s">
        <v>1499</v>
      </c>
      <c r="G338" s="273" t="s">
        <v>1500</v>
      </c>
      <c r="H338" s="181">
        <v>15000000</v>
      </c>
      <c r="I338" s="193" t="s">
        <v>20</v>
      </c>
      <c r="J338" s="194"/>
      <c r="K338" s="194"/>
      <c r="L338" s="227">
        <v>44781</v>
      </c>
      <c r="M338" s="24"/>
    </row>
    <row r="339" spans="1:13" ht="30">
      <c r="A339" s="169">
        <v>69</v>
      </c>
      <c r="B339" s="190" t="s">
        <v>1371</v>
      </c>
      <c r="C339" s="196" t="s">
        <v>1501</v>
      </c>
      <c r="D339" s="192" t="s">
        <v>1502</v>
      </c>
      <c r="E339" s="274" t="s">
        <v>1503</v>
      </c>
      <c r="F339" s="270" t="s">
        <v>1504</v>
      </c>
      <c r="G339" s="273" t="s">
        <v>1505</v>
      </c>
      <c r="H339" s="181">
        <v>44031000</v>
      </c>
      <c r="I339" s="193" t="s">
        <v>20</v>
      </c>
      <c r="J339" s="194"/>
      <c r="K339" s="194"/>
      <c r="L339" s="227">
        <v>44628</v>
      </c>
      <c r="M339" s="24"/>
    </row>
    <row r="340" spans="1:13" ht="26.25">
      <c r="A340" s="169">
        <v>70</v>
      </c>
      <c r="B340" s="190" t="s">
        <v>1371</v>
      </c>
      <c r="C340" s="196" t="s">
        <v>1506</v>
      </c>
      <c r="D340" s="192" t="s">
        <v>1507</v>
      </c>
      <c r="E340" s="274" t="s">
        <v>1508</v>
      </c>
      <c r="F340" s="270" t="s">
        <v>1444</v>
      </c>
      <c r="G340" s="273" t="s">
        <v>1509</v>
      </c>
      <c r="H340" s="181">
        <v>74583000</v>
      </c>
      <c r="I340" s="193" t="s">
        <v>20</v>
      </c>
      <c r="J340" s="194"/>
      <c r="K340" s="194"/>
      <c r="L340" s="227">
        <v>43431</v>
      </c>
      <c r="M340" s="24"/>
    </row>
    <row r="341" spans="1:13" ht="45">
      <c r="A341" s="169">
        <v>71</v>
      </c>
      <c r="B341" s="190" t="s">
        <v>1371</v>
      </c>
      <c r="C341" s="196" t="s">
        <v>1510</v>
      </c>
      <c r="D341" s="192" t="s">
        <v>1511</v>
      </c>
      <c r="E341" s="274" t="s">
        <v>1512</v>
      </c>
      <c r="F341" s="270" t="s">
        <v>1513</v>
      </c>
      <c r="G341" s="273" t="s">
        <v>1514</v>
      </c>
      <c r="H341" s="181">
        <v>24764000</v>
      </c>
      <c r="I341" s="193" t="s">
        <v>20</v>
      </c>
      <c r="J341" s="194"/>
      <c r="K341" s="194"/>
      <c r="L341" s="227" t="s">
        <v>1515</v>
      </c>
      <c r="M341" s="24"/>
    </row>
    <row r="342" spans="1:13" ht="26.25">
      <c r="A342" s="169">
        <v>72</v>
      </c>
      <c r="B342" s="190" t="s">
        <v>1371</v>
      </c>
      <c r="C342" s="196" t="s">
        <v>1516</v>
      </c>
      <c r="D342" s="192" t="s">
        <v>1517</v>
      </c>
      <c r="E342" s="274" t="s">
        <v>1518</v>
      </c>
      <c r="F342" s="270" t="s">
        <v>1519</v>
      </c>
      <c r="G342" s="273" t="s">
        <v>1520</v>
      </c>
      <c r="H342" s="181">
        <v>5833000</v>
      </c>
      <c r="I342" s="193" t="s">
        <v>20</v>
      </c>
      <c r="J342" s="194"/>
      <c r="K342" s="194"/>
      <c r="L342" s="227">
        <v>44796</v>
      </c>
      <c r="M342" s="24"/>
    </row>
    <row r="343" spans="1:13" ht="30">
      <c r="A343" s="169">
        <v>73</v>
      </c>
      <c r="B343" s="190" t="s">
        <v>1371</v>
      </c>
      <c r="C343" s="196" t="s">
        <v>1521</v>
      </c>
      <c r="D343" s="192" t="s">
        <v>1522</v>
      </c>
      <c r="E343" s="274" t="s">
        <v>1523</v>
      </c>
      <c r="F343" s="270" t="s">
        <v>1524</v>
      </c>
      <c r="G343" s="273" t="s">
        <v>1525</v>
      </c>
      <c r="H343" s="181">
        <v>8286000</v>
      </c>
      <c r="I343" s="193" t="s">
        <v>20</v>
      </c>
      <c r="J343" s="194"/>
      <c r="K343" s="194"/>
      <c r="L343" s="227">
        <v>44711</v>
      </c>
      <c r="M343" s="24"/>
    </row>
    <row r="344" spans="1:13" ht="30">
      <c r="A344" s="169">
        <v>74</v>
      </c>
      <c r="B344" s="190" t="s">
        <v>1371</v>
      </c>
      <c r="C344" s="196" t="s">
        <v>1526</v>
      </c>
      <c r="D344" s="192" t="s">
        <v>1527</v>
      </c>
      <c r="E344" s="274" t="s">
        <v>1528</v>
      </c>
      <c r="F344" s="270" t="s">
        <v>1529</v>
      </c>
      <c r="G344" s="273" t="s">
        <v>1530</v>
      </c>
      <c r="H344" s="181">
        <v>8000000</v>
      </c>
      <c r="I344" s="193" t="s">
        <v>20</v>
      </c>
      <c r="J344" s="194"/>
      <c r="K344" s="194"/>
      <c r="L344" s="227">
        <v>44908</v>
      </c>
      <c r="M344" s="24"/>
    </row>
    <row r="345" spans="1:13" ht="26.25">
      <c r="A345" s="169">
        <v>75</v>
      </c>
      <c r="B345" s="190" t="s">
        <v>1371</v>
      </c>
      <c r="C345" s="196" t="s">
        <v>1531</v>
      </c>
      <c r="D345" s="192" t="s">
        <v>1532</v>
      </c>
      <c r="E345" s="274" t="s">
        <v>1533</v>
      </c>
      <c r="F345" s="270" t="s">
        <v>1534</v>
      </c>
      <c r="G345" s="273" t="s">
        <v>1535</v>
      </c>
      <c r="H345" s="181">
        <v>10403000</v>
      </c>
      <c r="I345" s="193" t="s">
        <v>20</v>
      </c>
      <c r="J345" s="194"/>
      <c r="K345" s="194"/>
      <c r="L345" s="227">
        <v>44706</v>
      </c>
      <c r="M345" s="24"/>
    </row>
    <row r="346" spans="1:13" ht="26.25">
      <c r="A346" s="169">
        <v>76</v>
      </c>
      <c r="B346" s="190" t="s">
        <v>1371</v>
      </c>
      <c r="C346" s="196" t="s">
        <v>1536</v>
      </c>
      <c r="D346" s="192" t="s">
        <v>1537</v>
      </c>
      <c r="E346" s="274" t="s">
        <v>1538</v>
      </c>
      <c r="F346" s="270" t="s">
        <v>1539</v>
      </c>
      <c r="G346" s="275" t="s">
        <v>1540</v>
      </c>
      <c r="H346" s="181">
        <v>29800000</v>
      </c>
      <c r="I346" s="193" t="s">
        <v>20</v>
      </c>
      <c r="J346" s="194"/>
      <c r="K346" s="194"/>
      <c r="L346" s="227">
        <v>45071</v>
      </c>
      <c r="M346" s="24"/>
    </row>
    <row r="347" spans="1:13" ht="45">
      <c r="A347" s="169">
        <v>77</v>
      </c>
      <c r="B347" s="170" t="s">
        <v>1541</v>
      </c>
      <c r="C347" s="197" t="s">
        <v>1542</v>
      </c>
      <c r="D347" s="198" t="s">
        <v>1543</v>
      </c>
      <c r="E347" s="276" t="s">
        <v>1544</v>
      </c>
      <c r="F347" s="277" t="s">
        <v>1545</v>
      </c>
      <c r="G347" s="278" t="s">
        <v>1546</v>
      </c>
      <c r="H347" s="181">
        <v>4000000</v>
      </c>
      <c r="I347" s="199" t="s">
        <v>20</v>
      </c>
      <c r="J347" s="183"/>
      <c r="K347" s="183"/>
      <c r="L347" s="226">
        <v>45148</v>
      </c>
      <c r="M347" s="24"/>
    </row>
    <row r="348" spans="1:13" ht="45">
      <c r="A348" s="169">
        <v>78</v>
      </c>
      <c r="B348" s="170" t="s">
        <v>1541</v>
      </c>
      <c r="C348" s="197" t="s">
        <v>1547</v>
      </c>
      <c r="D348" s="198" t="s">
        <v>1548</v>
      </c>
      <c r="E348" s="276" t="s">
        <v>1544</v>
      </c>
      <c r="F348" s="277" t="s">
        <v>1549</v>
      </c>
      <c r="G348" s="278" t="s">
        <v>1550</v>
      </c>
      <c r="H348" s="181">
        <v>88190000</v>
      </c>
      <c r="I348" s="199" t="s">
        <v>20</v>
      </c>
      <c r="J348" s="183"/>
      <c r="K348" s="183"/>
      <c r="L348" s="226">
        <v>45148</v>
      </c>
      <c r="M348" s="24"/>
    </row>
    <row r="349" spans="1:13" ht="25.5">
      <c r="A349" s="169">
        <v>79</v>
      </c>
      <c r="B349" s="170" t="s">
        <v>1541</v>
      </c>
      <c r="C349" s="200" t="s">
        <v>1551</v>
      </c>
      <c r="D349" s="201" t="s">
        <v>1552</v>
      </c>
      <c r="E349" s="279" t="s">
        <v>1553</v>
      </c>
      <c r="F349" s="159" t="s">
        <v>1554</v>
      </c>
      <c r="G349" s="278" t="s">
        <v>1555</v>
      </c>
      <c r="H349" s="181">
        <v>16083000</v>
      </c>
      <c r="I349" s="199" t="s">
        <v>20</v>
      </c>
      <c r="J349" s="183"/>
      <c r="K349" s="183"/>
      <c r="L349" s="226">
        <v>43904</v>
      </c>
      <c r="M349" s="24"/>
    </row>
    <row r="350" spans="1:13" ht="30">
      <c r="A350" s="169">
        <v>80</v>
      </c>
      <c r="B350" s="170" t="s">
        <v>1541</v>
      </c>
      <c r="C350" s="202" t="s">
        <v>1556</v>
      </c>
      <c r="D350" s="203" t="s">
        <v>1552</v>
      </c>
      <c r="E350" s="280" t="s">
        <v>1557</v>
      </c>
      <c r="F350" s="280" t="s">
        <v>1558</v>
      </c>
      <c r="G350" s="281" t="s">
        <v>1559</v>
      </c>
      <c r="H350" s="181">
        <v>14100000</v>
      </c>
      <c r="I350" s="199" t="s">
        <v>20</v>
      </c>
      <c r="J350" s="183"/>
      <c r="K350" s="183"/>
      <c r="L350" s="228">
        <v>43908</v>
      </c>
      <c r="M350" s="24"/>
    </row>
    <row r="351" spans="1:13" ht="30">
      <c r="A351" s="169">
        <v>81</v>
      </c>
      <c r="B351" s="170" t="s">
        <v>1541</v>
      </c>
      <c r="C351" s="204" t="s">
        <v>1560</v>
      </c>
      <c r="D351" s="205" t="s">
        <v>1552</v>
      </c>
      <c r="E351" s="159" t="s">
        <v>1561</v>
      </c>
      <c r="F351" s="159" t="s">
        <v>1562</v>
      </c>
      <c r="G351" s="281" t="s">
        <v>1563</v>
      </c>
      <c r="H351" s="181">
        <v>66667000</v>
      </c>
      <c r="I351" s="199" t="s">
        <v>20</v>
      </c>
      <c r="J351" s="183"/>
      <c r="K351" s="183"/>
      <c r="L351" s="228">
        <v>44375</v>
      </c>
      <c r="M351" s="24"/>
    </row>
    <row r="352" spans="1:13" ht="30">
      <c r="A352" s="169">
        <v>82</v>
      </c>
      <c r="B352" s="170" t="s">
        <v>1541</v>
      </c>
      <c r="C352" s="206" t="s">
        <v>1564</v>
      </c>
      <c r="D352" s="205" t="s">
        <v>1552</v>
      </c>
      <c r="E352" s="282" t="s">
        <v>1565</v>
      </c>
      <c r="F352" s="282" t="s">
        <v>1566</v>
      </c>
      <c r="G352" s="281" t="s">
        <v>1567</v>
      </c>
      <c r="H352" s="181">
        <v>6395000</v>
      </c>
      <c r="I352" s="199" t="s">
        <v>20</v>
      </c>
      <c r="J352" s="183"/>
      <c r="K352" s="183"/>
      <c r="L352" s="228">
        <v>44152</v>
      </c>
      <c r="M352" s="24"/>
    </row>
    <row r="353" spans="1:13" ht="30">
      <c r="A353" s="169">
        <v>83</v>
      </c>
      <c r="B353" s="170" t="s">
        <v>1541</v>
      </c>
      <c r="C353" s="207" t="s">
        <v>1568</v>
      </c>
      <c r="D353" s="205" t="s">
        <v>1552</v>
      </c>
      <c r="E353" s="159" t="s">
        <v>1561</v>
      </c>
      <c r="F353" s="283" t="s">
        <v>1569</v>
      </c>
      <c r="G353" s="281" t="s">
        <v>1570</v>
      </c>
      <c r="H353" s="181">
        <v>4667000</v>
      </c>
      <c r="I353" s="199" t="s">
        <v>20</v>
      </c>
      <c r="J353" s="183"/>
      <c r="K353" s="183"/>
      <c r="L353" s="228">
        <v>44376</v>
      </c>
      <c r="M353" s="24"/>
    </row>
    <row r="354" spans="1:13" ht="30">
      <c r="A354" s="169">
        <v>84</v>
      </c>
      <c r="B354" s="170" t="s">
        <v>1541</v>
      </c>
      <c r="C354" s="207" t="s">
        <v>1564</v>
      </c>
      <c r="D354" s="205" t="s">
        <v>1552</v>
      </c>
      <c r="E354" s="159" t="s">
        <v>1571</v>
      </c>
      <c r="F354" s="283" t="s">
        <v>1572</v>
      </c>
      <c r="G354" s="281" t="s">
        <v>1573</v>
      </c>
      <c r="H354" s="181">
        <v>1130000</v>
      </c>
      <c r="I354" s="199" t="s">
        <v>20</v>
      </c>
      <c r="J354" s="183"/>
      <c r="K354" s="183"/>
      <c r="L354" s="228">
        <v>44349</v>
      </c>
      <c r="M354" s="24"/>
    </row>
    <row r="355" spans="1:13" ht="30">
      <c r="A355" s="169">
        <v>85</v>
      </c>
      <c r="B355" s="170" t="s">
        <v>1541</v>
      </c>
      <c r="C355" s="205" t="s">
        <v>1574</v>
      </c>
      <c r="D355" s="205" t="s">
        <v>1552</v>
      </c>
      <c r="E355" s="159" t="s">
        <v>1561</v>
      </c>
      <c r="F355" s="159" t="s">
        <v>1575</v>
      </c>
      <c r="G355" s="281" t="s">
        <v>1576</v>
      </c>
      <c r="H355" s="181">
        <v>66667000</v>
      </c>
      <c r="I355" s="199" t="s">
        <v>20</v>
      </c>
      <c r="J355" s="183"/>
      <c r="K355" s="183"/>
      <c r="L355" s="228">
        <v>44749</v>
      </c>
      <c r="M355" s="24"/>
    </row>
    <row r="356" spans="1:13" ht="45">
      <c r="A356" s="169">
        <v>86</v>
      </c>
      <c r="B356" s="170" t="s">
        <v>1541</v>
      </c>
      <c r="C356" s="208" t="s">
        <v>1577</v>
      </c>
      <c r="D356" s="209" t="s">
        <v>1578</v>
      </c>
      <c r="E356" s="159" t="s">
        <v>1579</v>
      </c>
      <c r="F356" s="284" t="s">
        <v>1580</v>
      </c>
      <c r="G356" s="285" t="s">
        <v>1581</v>
      </c>
      <c r="H356" s="181">
        <v>34157000</v>
      </c>
      <c r="I356" s="199" t="s">
        <v>20</v>
      </c>
      <c r="J356" s="183"/>
      <c r="K356" s="183"/>
      <c r="L356" s="229">
        <v>45147</v>
      </c>
      <c r="M356" s="24"/>
    </row>
    <row r="357" spans="1:13" ht="30">
      <c r="A357" s="169">
        <v>87</v>
      </c>
      <c r="B357" s="170" t="s">
        <v>1541</v>
      </c>
      <c r="C357" s="210" t="s">
        <v>1582</v>
      </c>
      <c r="D357" s="211" t="s">
        <v>1583</v>
      </c>
      <c r="E357" s="286" t="s">
        <v>1584</v>
      </c>
      <c r="F357" s="287" t="s">
        <v>1585</v>
      </c>
      <c r="G357" s="285" t="s">
        <v>1586</v>
      </c>
      <c r="H357" s="181">
        <v>8102000</v>
      </c>
      <c r="I357" s="199" t="s">
        <v>20</v>
      </c>
      <c r="J357" s="183"/>
      <c r="K357" s="183"/>
      <c r="L357" s="229">
        <v>45147</v>
      </c>
      <c r="M357" s="24"/>
    </row>
    <row r="358" spans="1:13" ht="30">
      <c r="A358" s="169">
        <v>88</v>
      </c>
      <c r="B358" s="170" t="s">
        <v>1541</v>
      </c>
      <c r="C358" s="210" t="s">
        <v>1587</v>
      </c>
      <c r="D358" s="210" t="s">
        <v>1588</v>
      </c>
      <c r="E358" s="288" t="s">
        <v>1589</v>
      </c>
      <c r="F358" s="287" t="s">
        <v>1590</v>
      </c>
      <c r="G358" s="285" t="s">
        <v>1591</v>
      </c>
      <c r="H358" s="181">
        <v>10050000</v>
      </c>
      <c r="I358" s="199" t="s">
        <v>20</v>
      </c>
      <c r="J358" s="183"/>
      <c r="K358" s="183"/>
      <c r="L358" s="229">
        <v>44838</v>
      </c>
      <c r="M358" s="24"/>
    </row>
    <row r="359" spans="1:13" ht="30">
      <c r="A359" s="169">
        <v>89</v>
      </c>
      <c r="B359" s="170" t="s">
        <v>1541</v>
      </c>
      <c r="C359" s="210" t="s">
        <v>1592</v>
      </c>
      <c r="D359" s="210" t="s">
        <v>1593</v>
      </c>
      <c r="E359" s="289" t="s">
        <v>1594</v>
      </c>
      <c r="F359" s="287" t="s">
        <v>1595</v>
      </c>
      <c r="G359" s="285" t="s">
        <v>1596</v>
      </c>
      <c r="H359" s="181">
        <v>30200000</v>
      </c>
      <c r="I359" s="199" t="s">
        <v>20</v>
      </c>
      <c r="J359" s="183"/>
      <c r="K359" s="183"/>
      <c r="L359" s="229">
        <v>44286</v>
      </c>
      <c r="M359" s="24"/>
    </row>
    <row r="360" spans="1:13" ht="30">
      <c r="A360" s="169">
        <v>90</v>
      </c>
      <c r="B360" s="170" t="s">
        <v>1541</v>
      </c>
      <c r="C360" s="212" t="s">
        <v>1597</v>
      </c>
      <c r="D360" s="212" t="s">
        <v>1598</v>
      </c>
      <c r="E360" s="290" t="s">
        <v>1599</v>
      </c>
      <c r="F360" s="290" t="s">
        <v>1600</v>
      </c>
      <c r="G360" s="285" t="s">
        <v>1601</v>
      </c>
      <c r="H360" s="181">
        <v>794700000</v>
      </c>
      <c r="I360" s="199" t="s">
        <v>20</v>
      </c>
      <c r="J360" s="183"/>
      <c r="K360" s="183"/>
      <c r="L360" s="229">
        <v>44253</v>
      </c>
      <c r="M360" s="24"/>
    </row>
    <row r="361" spans="1:13" ht="30">
      <c r="A361" s="169">
        <v>91</v>
      </c>
      <c r="B361" s="170" t="s">
        <v>1541</v>
      </c>
      <c r="C361" s="210" t="s">
        <v>1602</v>
      </c>
      <c r="D361" s="210" t="s">
        <v>1603</v>
      </c>
      <c r="E361" s="287" t="s">
        <v>1604</v>
      </c>
      <c r="F361" s="287" t="s">
        <v>1605</v>
      </c>
      <c r="G361" s="285" t="s">
        <v>1606</v>
      </c>
      <c r="H361" s="181">
        <v>16440000</v>
      </c>
      <c r="I361" s="199" t="s">
        <v>20</v>
      </c>
      <c r="J361" s="183"/>
      <c r="K361" s="183"/>
      <c r="L361" s="229">
        <v>44407</v>
      </c>
      <c r="M361" s="24"/>
    </row>
    <row r="362" spans="1:13" ht="30">
      <c r="A362" s="169">
        <v>92</v>
      </c>
      <c r="B362" s="170" t="s">
        <v>1541</v>
      </c>
      <c r="C362" s="210" t="s">
        <v>1607</v>
      </c>
      <c r="D362" s="210" t="s">
        <v>1608</v>
      </c>
      <c r="E362" s="287" t="s">
        <v>1609</v>
      </c>
      <c r="F362" s="287" t="s">
        <v>1610</v>
      </c>
      <c r="G362" s="285" t="s">
        <v>1611</v>
      </c>
      <c r="H362" s="181">
        <v>8544000</v>
      </c>
      <c r="I362" s="199" t="s">
        <v>20</v>
      </c>
      <c r="J362" s="183"/>
      <c r="K362" s="183"/>
      <c r="L362" s="229">
        <v>45198</v>
      </c>
      <c r="M362" s="24"/>
    </row>
    <row r="363" spans="1:13" ht="30">
      <c r="A363" s="169">
        <v>93</v>
      </c>
      <c r="B363" s="170" t="s">
        <v>1541</v>
      </c>
      <c r="C363" s="210" t="s">
        <v>1612</v>
      </c>
      <c r="D363" s="210" t="s">
        <v>1613</v>
      </c>
      <c r="E363" s="291" t="s">
        <v>1614</v>
      </c>
      <c r="F363" s="287" t="s">
        <v>1615</v>
      </c>
      <c r="G363" s="285" t="s">
        <v>1616</v>
      </c>
      <c r="H363" s="181">
        <v>20496000</v>
      </c>
      <c r="I363" s="199" t="s">
        <v>20</v>
      </c>
      <c r="J363" s="183"/>
      <c r="K363" s="183"/>
      <c r="L363" s="229">
        <v>44956</v>
      </c>
      <c r="M363" s="24"/>
    </row>
    <row r="364" spans="1:13" ht="30">
      <c r="A364" s="169">
        <v>94</v>
      </c>
      <c r="B364" s="170" t="s">
        <v>1541</v>
      </c>
      <c r="C364" s="210" t="s">
        <v>1617</v>
      </c>
      <c r="D364" s="210" t="s">
        <v>1608</v>
      </c>
      <c r="E364" s="291" t="s">
        <v>1618</v>
      </c>
      <c r="F364" s="287" t="s">
        <v>1619</v>
      </c>
      <c r="G364" s="285" t="s">
        <v>1620</v>
      </c>
      <c r="H364" s="181">
        <v>46000000</v>
      </c>
      <c r="I364" s="199" t="s">
        <v>20</v>
      </c>
      <c r="J364" s="183"/>
      <c r="K364" s="183"/>
      <c r="L364" s="229">
        <v>43892</v>
      </c>
      <c r="M364" s="24"/>
    </row>
    <row r="365" spans="1:13" ht="90">
      <c r="A365" s="169">
        <v>95</v>
      </c>
      <c r="B365" s="170" t="s">
        <v>1541</v>
      </c>
      <c r="C365" s="210" t="s">
        <v>1621</v>
      </c>
      <c r="D365" s="210" t="s">
        <v>1622</v>
      </c>
      <c r="E365" s="292" t="s">
        <v>1623</v>
      </c>
      <c r="F365" s="291" t="s">
        <v>1624</v>
      </c>
      <c r="G365" s="281" t="s">
        <v>1625</v>
      </c>
      <c r="H365" s="181">
        <v>17165000</v>
      </c>
      <c r="I365" s="199" t="s">
        <v>20</v>
      </c>
      <c r="J365" s="183"/>
      <c r="K365" s="183"/>
      <c r="L365" s="229">
        <v>45148</v>
      </c>
      <c r="M365" s="24"/>
    </row>
    <row r="366" spans="1:13" ht="30">
      <c r="A366" s="169">
        <v>96</v>
      </c>
      <c r="B366" s="170" t="s">
        <v>1541</v>
      </c>
      <c r="C366" s="213" t="s">
        <v>1626</v>
      </c>
      <c r="D366" s="214" t="s">
        <v>1627</v>
      </c>
      <c r="E366" s="293" t="s">
        <v>1628</v>
      </c>
      <c r="F366" s="294" t="s">
        <v>1629</v>
      </c>
      <c r="G366" s="295" t="s">
        <v>1630</v>
      </c>
      <c r="H366" s="181">
        <v>360000000</v>
      </c>
      <c r="I366" s="199" t="s">
        <v>20</v>
      </c>
      <c r="J366" s="183"/>
      <c r="K366" s="183"/>
      <c r="L366" s="230">
        <v>45105</v>
      </c>
      <c r="M366" s="24"/>
    </row>
    <row r="367" spans="1:13" ht="30">
      <c r="A367" s="169">
        <v>97</v>
      </c>
      <c r="B367" s="170" t="s">
        <v>1541</v>
      </c>
      <c r="C367" s="210" t="s">
        <v>1631</v>
      </c>
      <c r="D367" s="210" t="s">
        <v>1632</v>
      </c>
      <c r="E367" s="296" t="s">
        <v>1633</v>
      </c>
      <c r="F367" s="287" t="s">
        <v>1634</v>
      </c>
      <c r="G367" s="285" t="s">
        <v>1635</v>
      </c>
      <c r="H367" s="181">
        <v>49800000</v>
      </c>
      <c r="I367" s="199" t="s">
        <v>20</v>
      </c>
      <c r="J367" s="183"/>
      <c r="K367" s="183"/>
      <c r="L367" s="229">
        <v>44979</v>
      </c>
      <c r="M367" s="24"/>
    </row>
    <row r="368" spans="1:13" ht="75">
      <c r="A368" s="169">
        <v>98</v>
      </c>
      <c r="B368" s="170" t="s">
        <v>1541</v>
      </c>
      <c r="C368" s="210" t="s">
        <v>1636</v>
      </c>
      <c r="D368" s="210" t="s">
        <v>1637</v>
      </c>
      <c r="E368" s="289" t="s">
        <v>1638</v>
      </c>
      <c r="F368" s="287" t="s">
        <v>1639</v>
      </c>
      <c r="G368" s="285" t="s">
        <v>1640</v>
      </c>
      <c r="H368" s="181">
        <v>794000000</v>
      </c>
      <c r="I368" s="199" t="s">
        <v>20</v>
      </c>
      <c r="J368" s="183"/>
      <c r="K368" s="183"/>
      <c r="L368" s="229">
        <v>44739</v>
      </c>
      <c r="M368" s="24"/>
    </row>
    <row r="369" spans="1:13" ht="30">
      <c r="A369" s="169">
        <v>99</v>
      </c>
      <c r="B369" s="170" t="s">
        <v>1541</v>
      </c>
      <c r="C369" s="212" t="s">
        <v>1641</v>
      </c>
      <c r="D369" s="212" t="s">
        <v>1642</v>
      </c>
      <c r="E369" s="290" t="s">
        <v>1643</v>
      </c>
      <c r="F369" s="290" t="s">
        <v>1644</v>
      </c>
      <c r="G369" s="285" t="s">
        <v>1645</v>
      </c>
      <c r="H369" s="181">
        <v>8649000</v>
      </c>
      <c r="I369" s="199" t="s">
        <v>20</v>
      </c>
      <c r="J369" s="183"/>
      <c r="K369" s="183"/>
      <c r="L369" s="229">
        <v>45071</v>
      </c>
      <c r="M369" s="24"/>
    </row>
    <row r="370" spans="1:13" ht="30">
      <c r="A370" s="169">
        <v>100</v>
      </c>
      <c r="B370" s="170" t="s">
        <v>1541</v>
      </c>
      <c r="C370" s="210" t="s">
        <v>1646</v>
      </c>
      <c r="D370" s="210" t="s">
        <v>1647</v>
      </c>
      <c r="E370" s="287" t="s">
        <v>1648</v>
      </c>
      <c r="F370" s="287" t="s">
        <v>1649</v>
      </c>
      <c r="G370" s="285" t="s">
        <v>1650</v>
      </c>
      <c r="H370" s="181">
        <v>7000000</v>
      </c>
      <c r="I370" s="199" t="s">
        <v>20</v>
      </c>
      <c r="J370" s="183"/>
      <c r="K370" s="183"/>
      <c r="L370" s="229">
        <v>45154</v>
      </c>
      <c r="M370" s="24"/>
    </row>
    <row r="371" spans="1:13" ht="30">
      <c r="A371" s="169">
        <v>101</v>
      </c>
      <c r="B371" s="170" t="s">
        <v>1541</v>
      </c>
      <c r="C371" s="210" t="s">
        <v>1651</v>
      </c>
      <c r="D371" s="210" t="s">
        <v>1652</v>
      </c>
      <c r="E371" s="287" t="s">
        <v>1653</v>
      </c>
      <c r="F371" s="287" t="s">
        <v>1654</v>
      </c>
      <c r="G371" s="285" t="s">
        <v>1655</v>
      </c>
      <c r="H371" s="215">
        <v>49000000</v>
      </c>
      <c r="I371" s="199" t="s">
        <v>20</v>
      </c>
      <c r="J371" s="183"/>
      <c r="K371" s="183"/>
      <c r="L371" s="229">
        <v>45169</v>
      </c>
      <c r="M371" s="24"/>
    </row>
    <row r="372" spans="1:13" ht="30">
      <c r="A372" s="169">
        <v>102</v>
      </c>
      <c r="B372" s="170" t="s">
        <v>1541</v>
      </c>
      <c r="C372" s="210" t="s">
        <v>1656</v>
      </c>
      <c r="D372" s="210" t="s">
        <v>1657</v>
      </c>
      <c r="E372" s="291" t="s">
        <v>1658</v>
      </c>
      <c r="F372" s="287" t="s">
        <v>1659</v>
      </c>
      <c r="G372" s="285" t="s">
        <v>1660</v>
      </c>
      <c r="H372" s="181">
        <v>26400000</v>
      </c>
      <c r="I372" s="199" t="s">
        <v>20</v>
      </c>
      <c r="J372" s="183"/>
      <c r="K372" s="183"/>
      <c r="L372" s="229">
        <v>45154</v>
      </c>
      <c r="M372" s="24"/>
    </row>
    <row r="373" spans="1:13" ht="30">
      <c r="A373" s="169">
        <v>103</v>
      </c>
      <c r="B373" s="170" t="s">
        <v>1541</v>
      </c>
      <c r="C373" s="210" t="s">
        <v>1656</v>
      </c>
      <c r="D373" s="210" t="s">
        <v>1657</v>
      </c>
      <c r="E373" s="291" t="s">
        <v>1658</v>
      </c>
      <c r="F373" s="287" t="s">
        <v>1659</v>
      </c>
      <c r="G373" s="285" t="s">
        <v>1661</v>
      </c>
      <c r="H373" s="181">
        <v>26400000</v>
      </c>
      <c r="I373" s="199" t="s">
        <v>20</v>
      </c>
      <c r="J373" s="183"/>
      <c r="K373" s="183"/>
      <c r="L373" s="229">
        <v>45154</v>
      </c>
      <c r="M373" s="24"/>
    </row>
    <row r="374" spans="1:13" ht="30">
      <c r="A374" s="169">
        <v>104</v>
      </c>
      <c r="B374" s="170" t="s">
        <v>1541</v>
      </c>
      <c r="C374" s="210" t="s">
        <v>1662</v>
      </c>
      <c r="D374" s="210" t="s">
        <v>1663</v>
      </c>
      <c r="E374" s="291" t="s">
        <v>1664</v>
      </c>
      <c r="F374" s="287" t="s">
        <v>1665</v>
      </c>
      <c r="G374" s="285" t="s">
        <v>1666</v>
      </c>
      <c r="H374" s="181">
        <v>46992000</v>
      </c>
      <c r="I374" s="199" t="s">
        <v>20</v>
      </c>
      <c r="J374" s="183"/>
      <c r="K374" s="183"/>
      <c r="L374" s="229">
        <v>44089</v>
      </c>
      <c r="M374" s="24"/>
    </row>
    <row r="375" spans="1:13" ht="30">
      <c r="A375" s="169">
        <v>105</v>
      </c>
      <c r="B375" s="170" t="s">
        <v>1541</v>
      </c>
      <c r="C375" s="216" t="s">
        <v>1667</v>
      </c>
      <c r="D375" s="216" t="s">
        <v>1668</v>
      </c>
      <c r="E375" s="266" t="s">
        <v>1669</v>
      </c>
      <c r="F375" s="297" t="s">
        <v>1670</v>
      </c>
      <c r="G375" s="278" t="s">
        <v>1671</v>
      </c>
      <c r="H375" s="181">
        <v>197263000</v>
      </c>
      <c r="I375" s="199" t="s">
        <v>20</v>
      </c>
      <c r="J375" s="183"/>
      <c r="K375" s="183"/>
      <c r="L375" s="226">
        <v>44893</v>
      </c>
      <c r="M375" s="24"/>
    </row>
    <row r="376" spans="1:13" ht="30">
      <c r="A376" s="169">
        <v>106</v>
      </c>
      <c r="B376" s="170" t="s">
        <v>1541</v>
      </c>
      <c r="C376" s="216" t="s">
        <v>1672</v>
      </c>
      <c r="D376" s="216" t="s">
        <v>1673</v>
      </c>
      <c r="E376" s="266" t="s">
        <v>1674</v>
      </c>
      <c r="F376" s="297" t="s">
        <v>1675</v>
      </c>
      <c r="G376" s="278" t="s">
        <v>1676</v>
      </c>
      <c r="H376" s="181">
        <v>6700000</v>
      </c>
      <c r="I376" s="199" t="s">
        <v>20</v>
      </c>
      <c r="J376" s="183"/>
      <c r="K376" s="183"/>
      <c r="L376" s="226">
        <v>44840</v>
      </c>
      <c r="M376" s="24"/>
    </row>
    <row r="377" spans="1:13" ht="30">
      <c r="A377" s="169">
        <v>107</v>
      </c>
      <c r="B377" s="170" t="s">
        <v>1541</v>
      </c>
      <c r="C377" s="216" t="s">
        <v>1677</v>
      </c>
      <c r="D377" s="216" t="s">
        <v>1678</v>
      </c>
      <c r="E377" s="266" t="s">
        <v>1679</v>
      </c>
      <c r="F377" s="297" t="s">
        <v>1680</v>
      </c>
      <c r="G377" s="278" t="s">
        <v>1681</v>
      </c>
      <c r="H377" s="181">
        <v>200000000</v>
      </c>
      <c r="I377" s="199" t="s">
        <v>20</v>
      </c>
      <c r="J377" s="183"/>
      <c r="K377" s="183"/>
      <c r="L377" s="226">
        <v>44671</v>
      </c>
      <c r="M377" s="24"/>
    </row>
    <row r="378" spans="1:13" ht="30">
      <c r="A378" s="169">
        <v>108</v>
      </c>
      <c r="B378" s="170" t="s">
        <v>1541</v>
      </c>
      <c r="C378" s="216" t="s">
        <v>1682</v>
      </c>
      <c r="D378" s="216" t="s">
        <v>1683</v>
      </c>
      <c r="E378" s="266" t="s">
        <v>1684</v>
      </c>
      <c r="F378" s="297" t="s">
        <v>1685</v>
      </c>
      <c r="G378" s="278" t="s">
        <v>1686</v>
      </c>
      <c r="H378" s="215">
        <v>50000000</v>
      </c>
      <c r="I378" s="199" t="s">
        <v>20</v>
      </c>
      <c r="J378" s="183"/>
      <c r="K378" s="183"/>
      <c r="L378" s="226">
        <v>45156</v>
      </c>
      <c r="M378" s="24"/>
    </row>
    <row r="379" spans="1:13" ht="30">
      <c r="A379" s="169">
        <v>109</v>
      </c>
      <c r="B379" s="170" t="s">
        <v>1541</v>
      </c>
      <c r="C379" s="198" t="s">
        <v>1687</v>
      </c>
      <c r="D379" s="198" t="s">
        <v>1688</v>
      </c>
      <c r="E379" s="266" t="s">
        <v>1689</v>
      </c>
      <c r="F379" s="277" t="s">
        <v>1690</v>
      </c>
      <c r="G379" s="278" t="s">
        <v>1691</v>
      </c>
      <c r="H379" s="181">
        <v>50200000</v>
      </c>
      <c r="I379" s="199" t="s">
        <v>20</v>
      </c>
      <c r="J379" s="183"/>
      <c r="K379" s="183"/>
      <c r="L379" s="226">
        <v>44459</v>
      </c>
      <c r="M379" s="24"/>
    </row>
    <row r="380" spans="1:13" ht="25.5">
      <c r="A380" s="169">
        <v>110</v>
      </c>
      <c r="B380" s="170" t="s">
        <v>1541</v>
      </c>
      <c r="C380" s="198" t="s">
        <v>1692</v>
      </c>
      <c r="D380" s="198" t="s">
        <v>1693</v>
      </c>
      <c r="E380" s="266" t="s">
        <v>1694</v>
      </c>
      <c r="F380" s="277" t="s">
        <v>1695</v>
      </c>
      <c r="G380" s="278" t="s">
        <v>1696</v>
      </c>
      <c r="H380" s="181">
        <v>131200000</v>
      </c>
      <c r="I380" s="199" t="s">
        <v>20</v>
      </c>
      <c r="J380" s="183"/>
      <c r="K380" s="183"/>
      <c r="L380" s="226">
        <v>44863</v>
      </c>
      <c r="M380" s="24"/>
    </row>
    <row r="381" spans="1:13" ht="30">
      <c r="A381" s="169">
        <v>111</v>
      </c>
      <c r="B381" s="170" t="s">
        <v>1541</v>
      </c>
      <c r="C381" s="188" t="s">
        <v>1697</v>
      </c>
      <c r="D381" s="188" t="s">
        <v>1698</v>
      </c>
      <c r="E381" s="266" t="s">
        <v>1699</v>
      </c>
      <c r="F381" s="266" t="s">
        <v>1700</v>
      </c>
      <c r="G381" s="226">
        <v>45190</v>
      </c>
      <c r="H381" s="181">
        <v>10150000</v>
      </c>
      <c r="I381" s="199" t="s">
        <v>20</v>
      </c>
      <c r="J381" s="183"/>
      <c r="K381" s="183"/>
      <c r="L381" s="226">
        <v>45189</v>
      </c>
      <c r="M381" s="24"/>
    </row>
    <row r="382" spans="1:13" ht="30">
      <c r="A382" s="169">
        <v>112</v>
      </c>
      <c r="B382" s="170" t="s">
        <v>1541</v>
      </c>
      <c r="C382" s="197" t="s">
        <v>1701</v>
      </c>
      <c r="D382" s="197" t="s">
        <v>1702</v>
      </c>
      <c r="E382" s="298" t="s">
        <v>1703</v>
      </c>
      <c r="F382" s="49" t="s">
        <v>1704</v>
      </c>
      <c r="G382" s="278" t="s">
        <v>1705</v>
      </c>
      <c r="H382" s="181">
        <v>264427000</v>
      </c>
      <c r="I382" s="199" t="s">
        <v>20</v>
      </c>
      <c r="J382" s="183"/>
      <c r="K382" s="183"/>
      <c r="L382" s="226">
        <v>43811</v>
      </c>
      <c r="M382" s="24"/>
    </row>
    <row r="383" spans="1:13" ht="75">
      <c r="A383" s="169">
        <v>113</v>
      </c>
      <c r="B383" s="217" t="s">
        <v>1706</v>
      </c>
      <c r="C383" s="171" t="s">
        <v>1707</v>
      </c>
      <c r="D383" s="171" t="s">
        <v>1708</v>
      </c>
      <c r="E383" s="247" t="s">
        <v>1709</v>
      </c>
      <c r="F383" s="247" t="s">
        <v>1710</v>
      </c>
      <c r="G383" s="250" t="s">
        <v>1711</v>
      </c>
      <c r="H383" s="173">
        <v>362798000</v>
      </c>
      <c r="I383" s="176" t="s">
        <v>20</v>
      </c>
      <c r="J383" s="174"/>
      <c r="K383" s="174"/>
      <c r="L383" s="231" t="s">
        <v>1712</v>
      </c>
      <c r="M383" s="24"/>
    </row>
    <row r="384" spans="1:13" ht="45">
      <c r="A384" s="169">
        <v>114</v>
      </c>
      <c r="B384" s="217" t="s">
        <v>1706</v>
      </c>
      <c r="C384" s="171" t="s">
        <v>1713</v>
      </c>
      <c r="D384" s="171" t="s">
        <v>1714</v>
      </c>
      <c r="E384" s="247" t="s">
        <v>1715</v>
      </c>
      <c r="F384" s="247" t="s">
        <v>1716</v>
      </c>
      <c r="G384" s="250" t="s">
        <v>1717</v>
      </c>
      <c r="H384" s="173">
        <v>7000000</v>
      </c>
      <c r="I384" s="176" t="s">
        <v>20</v>
      </c>
      <c r="J384" s="174"/>
      <c r="K384" s="174"/>
      <c r="L384" s="222">
        <v>44222</v>
      </c>
      <c r="M384" s="24"/>
    </row>
    <row r="385" spans="1:13" ht="75">
      <c r="A385" s="169">
        <v>115</v>
      </c>
      <c r="B385" s="217" t="s">
        <v>1706</v>
      </c>
      <c r="C385" s="171" t="s">
        <v>1718</v>
      </c>
      <c r="D385" s="171" t="s">
        <v>1719</v>
      </c>
      <c r="E385" s="247" t="s">
        <v>1720</v>
      </c>
      <c r="F385" s="247" t="s">
        <v>1721</v>
      </c>
      <c r="G385" s="250" t="s">
        <v>1722</v>
      </c>
      <c r="H385" s="173">
        <v>27323000</v>
      </c>
      <c r="I385" s="176" t="s">
        <v>20</v>
      </c>
      <c r="J385" s="174"/>
      <c r="K385" s="174"/>
      <c r="L385" s="222">
        <v>44061</v>
      </c>
      <c r="M385" s="24"/>
    </row>
    <row r="386" spans="1:13" ht="75">
      <c r="A386" s="169">
        <v>116</v>
      </c>
      <c r="B386" s="217" t="s">
        <v>1706</v>
      </c>
      <c r="C386" s="171" t="s">
        <v>1723</v>
      </c>
      <c r="D386" s="171" t="s">
        <v>1724</v>
      </c>
      <c r="E386" s="247" t="s">
        <v>1725</v>
      </c>
      <c r="F386" s="247" t="s">
        <v>1726</v>
      </c>
      <c r="G386" s="251" t="s">
        <v>1727</v>
      </c>
      <c r="H386" s="173">
        <v>10912000</v>
      </c>
      <c r="I386" s="176" t="s">
        <v>20</v>
      </c>
      <c r="J386" s="174"/>
      <c r="K386" s="174"/>
      <c r="L386" s="222">
        <v>44222</v>
      </c>
      <c r="M386" s="24"/>
    </row>
    <row r="387" spans="1:13" ht="90">
      <c r="A387" s="169">
        <v>117</v>
      </c>
      <c r="B387" s="217" t="s">
        <v>1706</v>
      </c>
      <c r="C387" s="171" t="s">
        <v>1728</v>
      </c>
      <c r="D387" s="171" t="s">
        <v>1729</v>
      </c>
      <c r="E387" s="247" t="s">
        <v>1730</v>
      </c>
      <c r="F387" s="247" t="s">
        <v>1731</v>
      </c>
      <c r="G387" s="250" t="s">
        <v>1732</v>
      </c>
      <c r="H387" s="173">
        <v>20088000</v>
      </c>
      <c r="I387" s="176" t="s">
        <v>20</v>
      </c>
      <c r="J387" s="174"/>
      <c r="K387" s="174"/>
      <c r="L387" s="222">
        <v>44222</v>
      </c>
      <c r="M387" s="24"/>
    </row>
    <row r="388" spans="1:13" ht="75">
      <c r="A388" s="169">
        <v>118</v>
      </c>
      <c r="B388" s="217" t="s">
        <v>1706</v>
      </c>
      <c r="C388" s="171" t="s">
        <v>1733</v>
      </c>
      <c r="D388" s="171" t="s">
        <v>1734</v>
      </c>
      <c r="E388" s="247" t="s">
        <v>1735</v>
      </c>
      <c r="F388" s="247" t="s">
        <v>1736</v>
      </c>
      <c r="G388" s="250" t="s">
        <v>1737</v>
      </c>
      <c r="H388" s="173">
        <v>213916000</v>
      </c>
      <c r="I388" s="176" t="s">
        <v>20</v>
      </c>
      <c r="J388" s="174"/>
      <c r="K388" s="174"/>
      <c r="L388" s="222">
        <v>44061</v>
      </c>
      <c r="M388" s="24"/>
    </row>
    <row r="389" spans="1:13" ht="63.75">
      <c r="A389" s="169">
        <v>119</v>
      </c>
      <c r="B389" s="217" t="s">
        <v>1706</v>
      </c>
      <c r="C389" s="171" t="s">
        <v>1738</v>
      </c>
      <c r="D389" s="171" t="s">
        <v>1739</v>
      </c>
      <c r="E389" s="247" t="s">
        <v>1740</v>
      </c>
      <c r="F389" s="247" t="s">
        <v>1741</v>
      </c>
      <c r="G389" s="250" t="s">
        <v>1742</v>
      </c>
      <c r="H389" s="173">
        <v>11030000</v>
      </c>
      <c r="I389" s="176" t="s">
        <v>20</v>
      </c>
      <c r="J389" s="174"/>
      <c r="K389" s="174"/>
      <c r="L389" s="222">
        <v>44061</v>
      </c>
      <c r="M389" s="24"/>
    </row>
    <row r="390" spans="1:13" ht="75">
      <c r="A390" s="169">
        <v>120</v>
      </c>
      <c r="B390" s="217" t="s">
        <v>1706</v>
      </c>
      <c r="C390" s="171" t="s">
        <v>1743</v>
      </c>
      <c r="D390" s="171" t="s">
        <v>1744</v>
      </c>
      <c r="E390" s="247" t="s">
        <v>1745</v>
      </c>
      <c r="F390" s="247" t="s">
        <v>1746</v>
      </c>
      <c r="G390" s="250" t="s">
        <v>1747</v>
      </c>
      <c r="H390" s="173">
        <v>12602000</v>
      </c>
      <c r="I390" s="176" t="s">
        <v>20</v>
      </c>
      <c r="J390" s="174"/>
      <c r="K390" s="174"/>
      <c r="L390" s="222">
        <v>43880</v>
      </c>
      <c r="M390" s="24"/>
    </row>
    <row r="391" spans="1:13" ht="75">
      <c r="A391" s="169">
        <v>121</v>
      </c>
      <c r="B391" s="217" t="s">
        <v>1706</v>
      </c>
      <c r="C391" s="171" t="s">
        <v>1748</v>
      </c>
      <c r="D391" s="171" t="s">
        <v>1749</v>
      </c>
      <c r="E391" s="247" t="s">
        <v>1750</v>
      </c>
      <c r="F391" s="247" t="s">
        <v>1751</v>
      </c>
      <c r="G391" s="250" t="s">
        <v>1752</v>
      </c>
      <c r="H391" s="173">
        <v>122535000</v>
      </c>
      <c r="I391" s="176" t="s">
        <v>20</v>
      </c>
      <c r="J391" s="174"/>
      <c r="K391" s="174"/>
      <c r="L391" s="222">
        <v>44007</v>
      </c>
      <c r="M391" s="24"/>
    </row>
    <row r="392" spans="1:13" ht="75">
      <c r="A392" s="169">
        <v>122</v>
      </c>
      <c r="B392" s="217" t="s">
        <v>1706</v>
      </c>
      <c r="C392" s="171" t="s">
        <v>1753</v>
      </c>
      <c r="D392" s="171" t="s">
        <v>1749</v>
      </c>
      <c r="E392" s="247" t="s">
        <v>1754</v>
      </c>
      <c r="F392" s="247" t="s">
        <v>1755</v>
      </c>
      <c r="G392" s="250" t="s">
        <v>1756</v>
      </c>
      <c r="H392" s="173">
        <v>115943000</v>
      </c>
      <c r="I392" s="176" t="s">
        <v>20</v>
      </c>
      <c r="J392" s="174"/>
      <c r="K392" s="174"/>
      <c r="L392" s="222">
        <v>44007</v>
      </c>
      <c r="M392" s="24"/>
    </row>
    <row r="393" spans="1:13" ht="75">
      <c r="A393" s="169">
        <v>123</v>
      </c>
      <c r="B393" s="217" t="s">
        <v>1706</v>
      </c>
      <c r="C393" s="171" t="s">
        <v>1757</v>
      </c>
      <c r="D393" s="171" t="s">
        <v>1758</v>
      </c>
      <c r="E393" s="252" t="s">
        <v>1759</v>
      </c>
      <c r="F393" s="252" t="s">
        <v>1760</v>
      </c>
      <c r="G393" s="22" t="s">
        <v>1761</v>
      </c>
      <c r="H393" s="177">
        <v>10571000</v>
      </c>
      <c r="I393" s="176" t="s">
        <v>20</v>
      </c>
      <c r="J393" s="174"/>
      <c r="K393" s="174"/>
      <c r="L393" s="224">
        <v>45002</v>
      </c>
      <c r="M393" s="24"/>
    </row>
    <row r="394" spans="1:13" ht="60">
      <c r="A394" s="169">
        <v>124</v>
      </c>
      <c r="B394" s="217" t="s">
        <v>1706</v>
      </c>
      <c r="C394" s="171" t="s">
        <v>1762</v>
      </c>
      <c r="D394" s="171" t="s">
        <v>1763</v>
      </c>
      <c r="E394" s="252" t="s">
        <v>1764</v>
      </c>
      <c r="F394" s="252" t="s">
        <v>1765</v>
      </c>
      <c r="G394" s="253" t="s">
        <v>1766</v>
      </c>
      <c r="H394" s="177">
        <v>140876000</v>
      </c>
      <c r="I394" s="176" t="s">
        <v>20</v>
      </c>
      <c r="J394" s="174"/>
      <c r="K394" s="174"/>
      <c r="L394" s="224">
        <v>45044</v>
      </c>
      <c r="M394" s="24"/>
    </row>
    <row r="395" spans="1:13" ht="75">
      <c r="A395" s="169">
        <v>125</v>
      </c>
      <c r="B395" s="217" t="s">
        <v>1706</v>
      </c>
      <c r="C395" s="171" t="s">
        <v>1767</v>
      </c>
      <c r="D395" s="171" t="s">
        <v>1768</v>
      </c>
      <c r="E395" s="252" t="s">
        <v>1769</v>
      </c>
      <c r="F395" s="252" t="s">
        <v>1770</v>
      </c>
      <c r="G395" s="253" t="s">
        <v>1771</v>
      </c>
      <c r="H395" s="177">
        <v>9313000</v>
      </c>
      <c r="I395" s="176" t="s">
        <v>20</v>
      </c>
      <c r="J395" s="174"/>
      <c r="K395" s="174"/>
      <c r="L395" s="224">
        <v>44924</v>
      </c>
      <c r="M395" s="24"/>
    </row>
    <row r="396" spans="1:13" ht="60">
      <c r="A396" s="169">
        <v>126</v>
      </c>
      <c r="B396" s="217" t="s">
        <v>1706</v>
      </c>
      <c r="C396" s="171" t="s">
        <v>1772</v>
      </c>
      <c r="D396" s="171" t="s">
        <v>1773</v>
      </c>
      <c r="E396" s="252" t="s">
        <v>1774</v>
      </c>
      <c r="F396" s="252" t="s">
        <v>1775</v>
      </c>
      <c r="G396" s="253" t="s">
        <v>1776</v>
      </c>
      <c r="H396" s="177">
        <v>138750000</v>
      </c>
      <c r="I396" s="176" t="s">
        <v>20</v>
      </c>
      <c r="J396" s="174"/>
      <c r="K396" s="174"/>
      <c r="L396" s="225" t="s">
        <v>1777</v>
      </c>
      <c r="M396" s="24"/>
    </row>
    <row r="397" spans="1:13" ht="30">
      <c r="A397" s="169">
        <v>127</v>
      </c>
      <c r="B397" s="217" t="s">
        <v>1706</v>
      </c>
      <c r="C397" s="171" t="s">
        <v>1778</v>
      </c>
      <c r="D397" s="171" t="s">
        <v>1779</v>
      </c>
      <c r="E397" s="252" t="s">
        <v>1780</v>
      </c>
      <c r="F397" s="252" t="s">
        <v>1781</v>
      </c>
      <c r="G397" s="253" t="s">
        <v>1782</v>
      </c>
      <c r="H397" s="177">
        <v>188805000</v>
      </c>
      <c r="I397" s="176" t="s">
        <v>20</v>
      </c>
      <c r="J397" s="174"/>
      <c r="K397" s="174"/>
      <c r="L397" s="224">
        <v>43993</v>
      </c>
      <c r="M397" s="24"/>
    </row>
    <row r="398" spans="1:13" ht="30">
      <c r="A398" s="169">
        <v>128</v>
      </c>
      <c r="B398" s="217" t="s">
        <v>1706</v>
      </c>
      <c r="C398" s="171" t="s">
        <v>1783</v>
      </c>
      <c r="D398" s="171" t="s">
        <v>1779</v>
      </c>
      <c r="E398" s="252" t="s">
        <v>1784</v>
      </c>
      <c r="F398" s="252" t="s">
        <v>1785</v>
      </c>
      <c r="G398" s="253" t="s">
        <v>1786</v>
      </c>
      <c r="H398" s="177">
        <v>16200000</v>
      </c>
      <c r="I398" s="176" t="s">
        <v>20</v>
      </c>
      <c r="J398" s="174"/>
      <c r="K398" s="174"/>
      <c r="L398" s="224">
        <v>44579</v>
      </c>
      <c r="M398" s="24"/>
    </row>
    <row r="399" spans="1:13" ht="30">
      <c r="A399" s="169">
        <v>129</v>
      </c>
      <c r="B399" s="217" t="s">
        <v>1706</v>
      </c>
      <c r="C399" s="171" t="s">
        <v>1697</v>
      </c>
      <c r="D399" s="171" t="s">
        <v>1787</v>
      </c>
      <c r="E399" s="252" t="s">
        <v>1788</v>
      </c>
      <c r="F399" s="252" t="s">
        <v>1789</v>
      </c>
      <c r="G399" s="253" t="s">
        <v>1790</v>
      </c>
      <c r="H399" s="177">
        <v>230000000</v>
      </c>
      <c r="I399" s="176" t="s">
        <v>20</v>
      </c>
      <c r="J399" s="174"/>
      <c r="K399" s="174"/>
      <c r="L399" s="225" t="s">
        <v>1777</v>
      </c>
      <c r="M399" s="24"/>
    </row>
    <row r="400" spans="1:13" ht="30">
      <c r="A400" s="169">
        <v>130</v>
      </c>
      <c r="B400" s="217" t="s">
        <v>1706</v>
      </c>
      <c r="C400" s="171" t="s">
        <v>1791</v>
      </c>
      <c r="D400" s="171" t="s">
        <v>1779</v>
      </c>
      <c r="E400" s="252" t="s">
        <v>1792</v>
      </c>
      <c r="F400" s="252" t="s">
        <v>1793</v>
      </c>
      <c r="G400" s="253" t="s">
        <v>1794</v>
      </c>
      <c r="H400" s="177">
        <v>5705562</v>
      </c>
      <c r="I400" s="176" t="s">
        <v>20</v>
      </c>
      <c r="J400" s="174"/>
      <c r="K400" s="174"/>
      <c r="L400" s="225" t="s">
        <v>1777</v>
      </c>
      <c r="M400" s="24"/>
    </row>
    <row r="401" spans="1:13" ht="30">
      <c r="A401" s="169">
        <v>131</v>
      </c>
      <c r="B401" s="217" t="s">
        <v>1706</v>
      </c>
      <c r="C401" s="171" t="s">
        <v>1795</v>
      </c>
      <c r="D401" s="171" t="s">
        <v>1796</v>
      </c>
      <c r="E401" s="252" t="s">
        <v>1797</v>
      </c>
      <c r="F401" s="252" t="s">
        <v>1798</v>
      </c>
      <c r="G401" s="253" t="s">
        <v>1799</v>
      </c>
      <c r="H401" s="177">
        <v>6000000</v>
      </c>
      <c r="I401" s="176" t="s">
        <v>20</v>
      </c>
      <c r="J401" s="174"/>
      <c r="K401" s="174"/>
      <c r="L401" s="218">
        <v>45310</v>
      </c>
      <c r="M401" s="24"/>
    </row>
    <row r="402" spans="1:13" ht="30">
      <c r="A402" s="169">
        <v>132</v>
      </c>
      <c r="B402" s="217" t="s">
        <v>1706</v>
      </c>
      <c r="C402" s="171" t="s">
        <v>1800</v>
      </c>
      <c r="D402" s="171" t="s">
        <v>1801</v>
      </c>
      <c r="E402" s="252" t="s">
        <v>1802</v>
      </c>
      <c r="F402" s="252" t="s">
        <v>1803</v>
      </c>
      <c r="G402" s="253" t="s">
        <v>1804</v>
      </c>
      <c r="H402" s="177">
        <v>10000000</v>
      </c>
      <c r="I402" s="176" t="s">
        <v>20</v>
      </c>
      <c r="J402" s="174"/>
      <c r="K402" s="174"/>
      <c r="L402" s="225" t="s">
        <v>1777</v>
      </c>
      <c r="M402" s="24"/>
    </row>
    <row r="403" spans="1:13" ht="30">
      <c r="A403" s="169">
        <v>133</v>
      </c>
      <c r="B403" s="217" t="s">
        <v>1706</v>
      </c>
      <c r="C403" s="171" t="s">
        <v>1805</v>
      </c>
      <c r="D403" s="171" t="s">
        <v>1806</v>
      </c>
      <c r="E403" s="252" t="s">
        <v>1807</v>
      </c>
      <c r="F403" s="252" t="s">
        <v>1808</v>
      </c>
      <c r="G403" s="253" t="s">
        <v>1809</v>
      </c>
      <c r="H403" s="177">
        <v>1704000</v>
      </c>
      <c r="I403" s="176" t="s">
        <v>20</v>
      </c>
      <c r="J403" s="174"/>
      <c r="K403" s="174"/>
      <c r="L403" s="225" t="s">
        <v>1777</v>
      </c>
      <c r="M403" s="24"/>
    </row>
    <row r="404" spans="1:13" ht="30">
      <c r="A404" s="169">
        <v>134</v>
      </c>
      <c r="B404" s="217" t="s">
        <v>1706</v>
      </c>
      <c r="C404" s="171" t="s">
        <v>1810</v>
      </c>
      <c r="D404" s="171" t="s">
        <v>1811</v>
      </c>
      <c r="E404" s="252" t="s">
        <v>1812</v>
      </c>
      <c r="F404" s="252" t="s">
        <v>1813</v>
      </c>
      <c r="G404" s="253" t="s">
        <v>1814</v>
      </c>
      <c r="H404" s="177">
        <v>1489800</v>
      </c>
      <c r="I404" s="176" t="s">
        <v>20</v>
      </c>
      <c r="J404" s="174"/>
      <c r="K404" s="174"/>
      <c r="L404" s="224">
        <v>44085</v>
      </c>
      <c r="M404" s="24"/>
    </row>
    <row r="405" spans="1:13" ht="31.5">
      <c r="A405" s="169">
        <v>135</v>
      </c>
      <c r="B405" s="219" t="s">
        <v>1815</v>
      </c>
      <c r="C405" s="172" t="s">
        <v>1816</v>
      </c>
      <c r="D405" s="172" t="s">
        <v>1817</v>
      </c>
      <c r="E405" s="252" t="s">
        <v>1818</v>
      </c>
      <c r="F405" s="252" t="s">
        <v>1819</v>
      </c>
      <c r="G405" s="253" t="s">
        <v>1820</v>
      </c>
      <c r="H405" s="220">
        <v>9260000</v>
      </c>
      <c r="I405" s="172" t="s">
        <v>20</v>
      </c>
      <c r="J405" s="174"/>
      <c r="K405" s="174"/>
      <c r="L405" s="232">
        <v>45310</v>
      </c>
      <c r="M405" s="24"/>
    </row>
    <row r="406" spans="1:13" ht="25.5">
      <c r="A406" s="167" t="s">
        <v>2037</v>
      </c>
      <c r="B406" s="167" t="s">
        <v>1821</v>
      </c>
      <c r="C406" s="24"/>
      <c r="D406" s="24"/>
      <c r="E406" s="24"/>
      <c r="F406" s="24"/>
      <c r="G406" s="24"/>
      <c r="H406" s="24"/>
      <c r="I406" s="24"/>
      <c r="J406" s="24"/>
      <c r="K406" s="24"/>
      <c r="L406" s="38"/>
      <c r="M406" s="24"/>
    </row>
    <row r="407" spans="1:13" ht="38.25">
      <c r="A407" s="39">
        <v>1</v>
      </c>
      <c r="B407" s="299" t="s">
        <v>1822</v>
      </c>
      <c r="C407" s="299" t="s">
        <v>1823</v>
      </c>
      <c r="D407" s="39" t="s">
        <v>1824</v>
      </c>
      <c r="E407" s="168" t="s">
        <v>1825</v>
      </c>
      <c r="F407" s="168" t="s">
        <v>1826</v>
      </c>
      <c r="G407" s="168" t="s">
        <v>1827</v>
      </c>
      <c r="H407" s="167" t="s">
        <v>1828</v>
      </c>
      <c r="I407" s="39" t="s">
        <v>1829</v>
      </c>
      <c r="J407" s="39"/>
      <c r="K407" s="39"/>
      <c r="L407" s="300">
        <v>44259</v>
      </c>
      <c r="M407" s="168" t="s">
        <v>1830</v>
      </c>
    </row>
    <row r="408" spans="1:13" ht="51">
      <c r="A408" s="39">
        <v>2</v>
      </c>
      <c r="B408" s="299" t="s">
        <v>1822</v>
      </c>
      <c r="C408" s="299" t="s">
        <v>1831</v>
      </c>
      <c r="D408" s="39" t="s">
        <v>1832</v>
      </c>
      <c r="E408" s="168" t="s">
        <v>1833</v>
      </c>
      <c r="F408" s="168" t="s">
        <v>1834</v>
      </c>
      <c r="G408" s="168" t="s">
        <v>1835</v>
      </c>
      <c r="H408" s="167" t="s">
        <v>1836</v>
      </c>
      <c r="I408" s="39"/>
      <c r="J408" s="39"/>
      <c r="K408" s="39" t="s">
        <v>1829</v>
      </c>
      <c r="L408" s="300">
        <v>43340</v>
      </c>
      <c r="M408" s="168" t="s">
        <v>1830</v>
      </c>
    </row>
    <row r="409" spans="1:13" ht="51">
      <c r="A409" s="39">
        <v>3</v>
      </c>
      <c r="B409" s="299" t="s">
        <v>1822</v>
      </c>
      <c r="C409" s="299" t="s">
        <v>1837</v>
      </c>
      <c r="D409" s="39" t="s">
        <v>1838</v>
      </c>
      <c r="E409" s="168" t="s">
        <v>1839</v>
      </c>
      <c r="F409" s="168" t="s">
        <v>1840</v>
      </c>
      <c r="G409" s="168" t="s">
        <v>1841</v>
      </c>
      <c r="H409" s="167" t="s">
        <v>1842</v>
      </c>
      <c r="I409" s="39" t="s">
        <v>1829</v>
      </c>
      <c r="J409" s="301"/>
      <c r="K409" s="39"/>
      <c r="L409" s="302">
        <v>44356</v>
      </c>
      <c r="M409" s="168" t="s">
        <v>1830</v>
      </c>
    </row>
    <row r="410" spans="1:13" ht="51">
      <c r="A410" s="39">
        <v>4</v>
      </c>
      <c r="B410" s="299" t="s">
        <v>1822</v>
      </c>
      <c r="C410" s="299" t="s">
        <v>1837</v>
      </c>
      <c r="D410" s="39" t="s">
        <v>1838</v>
      </c>
      <c r="E410" s="168" t="s">
        <v>1839</v>
      </c>
      <c r="F410" s="168" t="s">
        <v>1843</v>
      </c>
      <c r="G410" s="168" t="s">
        <v>1844</v>
      </c>
      <c r="H410" s="167" t="s">
        <v>1845</v>
      </c>
      <c r="I410" s="39" t="s">
        <v>1829</v>
      </c>
      <c r="J410" s="303"/>
      <c r="K410" s="39"/>
      <c r="L410" s="304">
        <v>44356</v>
      </c>
      <c r="M410" s="168" t="s">
        <v>1830</v>
      </c>
    </row>
    <row r="411" spans="1:13" ht="51">
      <c r="A411" s="39">
        <v>5</v>
      </c>
      <c r="B411" s="299" t="s">
        <v>1822</v>
      </c>
      <c r="C411" s="299" t="s">
        <v>1837</v>
      </c>
      <c r="D411" s="39" t="s">
        <v>1838</v>
      </c>
      <c r="E411" s="168" t="s">
        <v>1839</v>
      </c>
      <c r="F411" s="168" t="s">
        <v>1846</v>
      </c>
      <c r="G411" s="168" t="s">
        <v>1847</v>
      </c>
      <c r="H411" s="167" t="s">
        <v>1848</v>
      </c>
      <c r="I411" s="39" t="s">
        <v>1829</v>
      </c>
      <c r="J411" s="39"/>
      <c r="K411" s="39"/>
      <c r="L411" s="300">
        <v>44356</v>
      </c>
      <c r="M411" s="168" t="s">
        <v>1830</v>
      </c>
    </row>
    <row r="412" spans="1:13" ht="51">
      <c r="A412" s="39">
        <v>6</v>
      </c>
      <c r="B412" s="299" t="s">
        <v>1822</v>
      </c>
      <c r="C412" s="299" t="s">
        <v>1849</v>
      </c>
      <c r="D412" s="39" t="s">
        <v>1824</v>
      </c>
      <c r="E412" s="168" t="s">
        <v>1850</v>
      </c>
      <c r="F412" s="168" t="s">
        <v>1851</v>
      </c>
      <c r="G412" s="168" t="s">
        <v>1852</v>
      </c>
      <c r="H412" s="167" t="s">
        <v>1853</v>
      </c>
      <c r="I412" s="39" t="s">
        <v>1829</v>
      </c>
      <c r="J412" s="39"/>
      <c r="K412" s="39"/>
      <c r="L412" s="300">
        <v>45083</v>
      </c>
      <c r="M412" s="168"/>
    </row>
    <row r="413" spans="1:13" ht="63.75">
      <c r="A413" s="39">
        <v>7</v>
      </c>
      <c r="B413" s="299" t="s">
        <v>1822</v>
      </c>
      <c r="C413" s="299" t="s">
        <v>1854</v>
      </c>
      <c r="D413" s="39" t="s">
        <v>1855</v>
      </c>
      <c r="E413" s="168" t="s">
        <v>1856</v>
      </c>
      <c r="F413" s="168" t="s">
        <v>1857</v>
      </c>
      <c r="G413" s="168" t="s">
        <v>1858</v>
      </c>
      <c r="H413" s="167" t="s">
        <v>1859</v>
      </c>
      <c r="I413" s="39" t="s">
        <v>1829</v>
      </c>
      <c r="J413" s="305"/>
      <c r="K413" s="39"/>
      <c r="L413" s="306">
        <v>45012</v>
      </c>
      <c r="M413" s="305"/>
    </row>
    <row r="414" spans="1:13" ht="63.75">
      <c r="A414" s="39">
        <v>8</v>
      </c>
      <c r="B414" s="299" t="s">
        <v>1822</v>
      </c>
      <c r="C414" s="299" t="s">
        <v>1860</v>
      </c>
      <c r="D414" s="39" t="s">
        <v>1861</v>
      </c>
      <c r="E414" s="168" t="s">
        <v>1862</v>
      </c>
      <c r="F414" s="168" t="s">
        <v>1863</v>
      </c>
      <c r="G414" s="168" t="s">
        <v>1864</v>
      </c>
      <c r="H414" s="167" t="s">
        <v>1865</v>
      </c>
      <c r="I414" s="39" t="s">
        <v>1829</v>
      </c>
      <c r="J414" s="39"/>
      <c r="K414" s="39"/>
      <c r="L414" s="300">
        <v>45160</v>
      </c>
      <c r="M414" s="39"/>
    </row>
    <row r="415" spans="1:13" ht="63.75">
      <c r="A415" s="39">
        <v>9</v>
      </c>
      <c r="B415" s="299" t="s">
        <v>1822</v>
      </c>
      <c r="C415" s="299" t="s">
        <v>1866</v>
      </c>
      <c r="D415" s="39" t="s">
        <v>1867</v>
      </c>
      <c r="E415" s="168" t="s">
        <v>1868</v>
      </c>
      <c r="F415" s="168" t="s">
        <v>1869</v>
      </c>
      <c r="G415" s="168" t="s">
        <v>1870</v>
      </c>
      <c r="H415" s="167" t="s">
        <v>1871</v>
      </c>
      <c r="I415" s="39" t="s">
        <v>1829</v>
      </c>
      <c r="J415" s="39"/>
      <c r="K415" s="39"/>
      <c r="L415" s="300">
        <v>44972</v>
      </c>
      <c r="M415" s="168" t="s">
        <v>1830</v>
      </c>
    </row>
    <row r="416" spans="1:13" ht="63.75">
      <c r="A416" s="39">
        <v>10</v>
      </c>
      <c r="B416" s="299" t="s">
        <v>1822</v>
      </c>
      <c r="C416" s="299" t="s">
        <v>1872</v>
      </c>
      <c r="D416" s="39" t="s">
        <v>1873</v>
      </c>
      <c r="E416" s="168" t="s">
        <v>1874</v>
      </c>
      <c r="F416" s="168" t="s">
        <v>1875</v>
      </c>
      <c r="G416" s="168" t="s">
        <v>1876</v>
      </c>
      <c r="H416" s="167" t="s">
        <v>1877</v>
      </c>
      <c r="I416" s="39" t="s">
        <v>1829</v>
      </c>
      <c r="J416" s="39"/>
      <c r="K416" s="39"/>
      <c r="L416" s="300">
        <v>45188</v>
      </c>
      <c r="M416" s="39"/>
    </row>
    <row r="417" spans="1:13" ht="51">
      <c r="A417" s="169">
        <v>11</v>
      </c>
      <c r="B417" s="299" t="s">
        <v>1878</v>
      </c>
      <c r="C417" s="167" t="s">
        <v>1879</v>
      </c>
      <c r="D417" s="168" t="s">
        <v>1880</v>
      </c>
      <c r="E417" s="168" t="s">
        <v>1881</v>
      </c>
      <c r="F417" s="168" t="s">
        <v>1882</v>
      </c>
      <c r="G417" s="168" t="s">
        <v>1883</v>
      </c>
      <c r="H417" s="167" t="s">
        <v>1884</v>
      </c>
      <c r="I417" s="168" t="s">
        <v>1829</v>
      </c>
      <c r="J417" s="168"/>
      <c r="K417" s="168"/>
      <c r="L417" s="88">
        <v>44943</v>
      </c>
      <c r="M417" s="297" t="s">
        <v>1885</v>
      </c>
    </row>
    <row r="418" spans="1:13" ht="51">
      <c r="A418" s="169">
        <v>12</v>
      </c>
      <c r="B418" s="299" t="s">
        <v>1878</v>
      </c>
      <c r="C418" s="167" t="s">
        <v>1886</v>
      </c>
      <c r="D418" s="168" t="s">
        <v>1887</v>
      </c>
      <c r="E418" s="168" t="s">
        <v>1888</v>
      </c>
      <c r="F418" s="168" t="s">
        <v>1889</v>
      </c>
      <c r="G418" s="168" t="s">
        <v>1890</v>
      </c>
      <c r="H418" s="167" t="s">
        <v>1891</v>
      </c>
      <c r="I418" s="168" t="s">
        <v>1829</v>
      </c>
      <c r="J418" s="301"/>
      <c r="K418" s="39"/>
      <c r="L418" s="88">
        <v>44391</v>
      </c>
      <c r="M418" s="297" t="s">
        <v>1885</v>
      </c>
    </row>
    <row r="419" spans="1:13" ht="51">
      <c r="A419" s="169">
        <v>13</v>
      </c>
      <c r="B419" s="299" t="s">
        <v>1878</v>
      </c>
      <c r="C419" s="167" t="s">
        <v>1886</v>
      </c>
      <c r="D419" s="168" t="s">
        <v>1887</v>
      </c>
      <c r="E419" s="168" t="s">
        <v>1892</v>
      </c>
      <c r="F419" s="168" t="s">
        <v>1893</v>
      </c>
      <c r="G419" s="168" t="s">
        <v>1894</v>
      </c>
      <c r="H419" s="167" t="s">
        <v>1895</v>
      </c>
      <c r="I419" s="168" t="s">
        <v>1829</v>
      </c>
      <c r="J419" s="301"/>
      <c r="K419" s="39"/>
      <c r="L419" s="88">
        <v>44391</v>
      </c>
      <c r="M419" s="297" t="s">
        <v>1885</v>
      </c>
    </row>
    <row r="420" spans="1:13" ht="38.25">
      <c r="A420" s="169">
        <v>14</v>
      </c>
      <c r="B420" s="299" t="s">
        <v>1878</v>
      </c>
      <c r="C420" s="167" t="s">
        <v>1896</v>
      </c>
      <c r="D420" s="168" t="s">
        <v>1897</v>
      </c>
      <c r="E420" s="168" t="s">
        <v>1898</v>
      </c>
      <c r="F420" s="168" t="s">
        <v>1899</v>
      </c>
      <c r="G420" s="168" t="s">
        <v>1900</v>
      </c>
      <c r="H420" s="167" t="s">
        <v>1901</v>
      </c>
      <c r="I420" s="168" t="s">
        <v>1829</v>
      </c>
      <c r="J420" s="301"/>
      <c r="K420" s="39"/>
      <c r="L420" s="88">
        <v>45009</v>
      </c>
      <c r="M420" s="297" t="s">
        <v>1885</v>
      </c>
    </row>
    <row r="421" spans="1:13" ht="51">
      <c r="A421" s="169">
        <v>15</v>
      </c>
      <c r="B421" s="299" t="s">
        <v>1878</v>
      </c>
      <c r="C421" s="167" t="s">
        <v>1902</v>
      </c>
      <c r="D421" s="168" t="s">
        <v>1903</v>
      </c>
      <c r="E421" s="168" t="s">
        <v>1904</v>
      </c>
      <c r="F421" s="168" t="s">
        <v>1905</v>
      </c>
      <c r="G421" s="168" t="s">
        <v>1906</v>
      </c>
      <c r="H421" s="167" t="s">
        <v>1907</v>
      </c>
      <c r="I421" s="168" t="s">
        <v>1829</v>
      </c>
      <c r="J421" s="301"/>
      <c r="K421" s="39"/>
      <c r="L421" s="88">
        <v>44313</v>
      </c>
      <c r="M421" s="301"/>
    </row>
    <row r="422" spans="1:13" ht="51">
      <c r="A422" s="169">
        <v>16</v>
      </c>
      <c r="B422" s="299" t="s">
        <v>1878</v>
      </c>
      <c r="C422" s="167" t="s">
        <v>1908</v>
      </c>
      <c r="D422" s="168" t="s">
        <v>1909</v>
      </c>
      <c r="E422" s="168" t="s">
        <v>1910</v>
      </c>
      <c r="F422" s="168" t="s">
        <v>1911</v>
      </c>
      <c r="G422" s="168" t="s">
        <v>1912</v>
      </c>
      <c r="H422" s="167" t="s">
        <v>1913</v>
      </c>
      <c r="I422" s="168" t="s">
        <v>1829</v>
      </c>
      <c r="J422" s="301"/>
      <c r="K422" s="39"/>
      <c r="L422" s="88">
        <v>45009</v>
      </c>
      <c r="M422" s="301"/>
    </row>
    <row r="423" spans="1:13" ht="51">
      <c r="A423" s="169">
        <v>17</v>
      </c>
      <c r="B423" s="299" t="s">
        <v>1878</v>
      </c>
      <c r="C423" s="167" t="s">
        <v>1914</v>
      </c>
      <c r="D423" s="168" t="s">
        <v>1915</v>
      </c>
      <c r="E423" s="168" t="s">
        <v>1916</v>
      </c>
      <c r="F423" s="168" t="s">
        <v>1917</v>
      </c>
      <c r="G423" s="168" t="s">
        <v>1918</v>
      </c>
      <c r="H423" s="167" t="s">
        <v>1919</v>
      </c>
      <c r="I423" s="168" t="s">
        <v>1829</v>
      </c>
      <c r="J423" s="303"/>
      <c r="K423" s="39"/>
      <c r="L423" s="88">
        <v>44540</v>
      </c>
      <c r="M423" s="303"/>
    </row>
    <row r="424" spans="1:13" ht="51">
      <c r="A424" s="169">
        <v>18</v>
      </c>
      <c r="B424" s="299" t="s">
        <v>1878</v>
      </c>
      <c r="C424" s="167" t="s">
        <v>1920</v>
      </c>
      <c r="D424" s="168" t="s">
        <v>1909</v>
      </c>
      <c r="E424" s="168" t="s">
        <v>1921</v>
      </c>
      <c r="F424" s="168" t="s">
        <v>1922</v>
      </c>
      <c r="G424" s="168" t="s">
        <v>1923</v>
      </c>
      <c r="H424" s="167" t="s">
        <v>1924</v>
      </c>
      <c r="I424" s="168" t="s">
        <v>1829</v>
      </c>
      <c r="J424" s="303"/>
      <c r="K424" s="39"/>
      <c r="L424" s="88">
        <v>45009</v>
      </c>
      <c r="M424" s="303"/>
    </row>
    <row r="425" spans="1:13" ht="51">
      <c r="A425" s="169">
        <v>19</v>
      </c>
      <c r="B425" s="299" t="s">
        <v>1878</v>
      </c>
      <c r="C425" s="167" t="s">
        <v>1925</v>
      </c>
      <c r="D425" s="168" t="s">
        <v>1903</v>
      </c>
      <c r="E425" s="168" t="s">
        <v>1926</v>
      </c>
      <c r="F425" s="168" t="s">
        <v>1927</v>
      </c>
      <c r="G425" s="168" t="s">
        <v>1928</v>
      </c>
      <c r="H425" s="167" t="s">
        <v>1929</v>
      </c>
      <c r="I425" s="168" t="s">
        <v>1829</v>
      </c>
      <c r="J425" s="303"/>
      <c r="K425" s="39"/>
      <c r="L425" s="88">
        <v>45236</v>
      </c>
      <c r="M425" s="303"/>
    </row>
    <row r="426" spans="1:13" ht="51">
      <c r="A426" s="169">
        <v>20</v>
      </c>
      <c r="B426" s="299" t="s">
        <v>1878</v>
      </c>
      <c r="C426" s="167" t="s">
        <v>1930</v>
      </c>
      <c r="D426" s="168" t="s">
        <v>1931</v>
      </c>
      <c r="E426" s="168" t="s">
        <v>1932</v>
      </c>
      <c r="F426" s="168" t="s">
        <v>1933</v>
      </c>
      <c r="G426" s="168" t="s">
        <v>1934</v>
      </c>
      <c r="H426" s="167" t="s">
        <v>1924</v>
      </c>
      <c r="I426" s="168" t="s">
        <v>1829</v>
      </c>
      <c r="J426" s="303"/>
      <c r="K426" s="39"/>
      <c r="L426" s="88">
        <v>45236</v>
      </c>
      <c r="M426" s="303"/>
    </row>
    <row r="427" spans="1:13" ht="51">
      <c r="A427" s="169">
        <v>21</v>
      </c>
      <c r="B427" s="299" t="s">
        <v>1878</v>
      </c>
      <c r="C427" s="167" t="s">
        <v>1935</v>
      </c>
      <c r="D427" s="168" t="s">
        <v>1931</v>
      </c>
      <c r="E427" s="168" t="s">
        <v>1932</v>
      </c>
      <c r="F427" s="168" t="s">
        <v>1936</v>
      </c>
      <c r="G427" s="168" t="s">
        <v>1937</v>
      </c>
      <c r="H427" s="167" t="s">
        <v>1924</v>
      </c>
      <c r="I427" s="168" t="s">
        <v>1829</v>
      </c>
      <c r="J427" s="303"/>
      <c r="K427" s="39"/>
      <c r="L427" s="88">
        <v>45236</v>
      </c>
      <c r="M427" s="303"/>
    </row>
    <row r="428" spans="1:13" ht="51">
      <c r="A428" s="169">
        <v>22</v>
      </c>
      <c r="B428" s="299" t="s">
        <v>1878</v>
      </c>
      <c r="C428" s="167" t="s">
        <v>1938</v>
      </c>
      <c r="D428" s="168" t="s">
        <v>1931</v>
      </c>
      <c r="E428" s="168" t="s">
        <v>1932</v>
      </c>
      <c r="F428" s="168" t="s">
        <v>1939</v>
      </c>
      <c r="G428" s="168" t="s">
        <v>1940</v>
      </c>
      <c r="H428" s="167" t="s">
        <v>1941</v>
      </c>
      <c r="I428" s="307" t="s">
        <v>1829</v>
      </c>
      <c r="J428" s="303"/>
      <c r="K428" s="39"/>
      <c r="L428" s="88">
        <v>45236</v>
      </c>
      <c r="M428" s="303"/>
    </row>
    <row r="429" spans="1:13" ht="51">
      <c r="A429" s="169">
        <v>23</v>
      </c>
      <c r="B429" s="40" t="s">
        <v>1942</v>
      </c>
      <c r="C429" s="299" t="s">
        <v>1943</v>
      </c>
      <c r="D429" s="168" t="s">
        <v>1944</v>
      </c>
      <c r="E429" s="168" t="s">
        <v>1945</v>
      </c>
      <c r="F429" s="168" t="s">
        <v>1946</v>
      </c>
      <c r="G429" s="168" t="s">
        <v>1947</v>
      </c>
      <c r="H429" s="167" t="s">
        <v>1948</v>
      </c>
      <c r="I429" s="168" t="s">
        <v>1829</v>
      </c>
      <c r="J429" s="297"/>
      <c r="K429" s="168"/>
      <c r="L429" s="308">
        <v>45321</v>
      </c>
      <c r="M429" s="297" t="s">
        <v>1885</v>
      </c>
    </row>
    <row r="430" spans="1:13" ht="51">
      <c r="A430" s="169">
        <v>24</v>
      </c>
      <c r="B430" s="40" t="s">
        <v>1942</v>
      </c>
      <c r="C430" s="299" t="s">
        <v>1949</v>
      </c>
      <c r="D430" s="168" t="s">
        <v>1950</v>
      </c>
      <c r="E430" s="168" t="s">
        <v>1951</v>
      </c>
      <c r="F430" s="168" t="s">
        <v>1952</v>
      </c>
      <c r="G430" s="168" t="s">
        <v>1953</v>
      </c>
      <c r="H430" s="167" t="s">
        <v>1954</v>
      </c>
      <c r="I430" s="169" t="s">
        <v>1829</v>
      </c>
      <c r="J430" s="301"/>
      <c r="K430" s="39"/>
      <c r="L430" s="302">
        <v>45237</v>
      </c>
      <c r="M430" s="297" t="s">
        <v>1885</v>
      </c>
    </row>
    <row r="431" spans="1:13" ht="51">
      <c r="A431" s="169">
        <v>25</v>
      </c>
      <c r="B431" s="40" t="s">
        <v>1942</v>
      </c>
      <c r="C431" s="299" t="s">
        <v>1955</v>
      </c>
      <c r="D431" s="168" t="s">
        <v>1956</v>
      </c>
      <c r="E431" s="309" t="s">
        <v>1957</v>
      </c>
      <c r="F431" s="168" t="s">
        <v>1958</v>
      </c>
      <c r="G431" s="168" t="s">
        <v>1959</v>
      </c>
      <c r="H431" s="167" t="s">
        <v>1960</v>
      </c>
      <c r="I431" s="169" t="s">
        <v>1829</v>
      </c>
      <c r="J431" s="301"/>
      <c r="K431" s="39"/>
      <c r="L431" s="302">
        <v>45237</v>
      </c>
      <c r="M431" s="297" t="s">
        <v>1885</v>
      </c>
    </row>
    <row r="432" spans="1:13" ht="51">
      <c r="A432" s="169">
        <v>26</v>
      </c>
      <c r="B432" s="40" t="s">
        <v>1942</v>
      </c>
      <c r="C432" s="299" t="s">
        <v>1961</v>
      </c>
      <c r="D432" s="168" t="s">
        <v>1962</v>
      </c>
      <c r="E432" s="309" t="s">
        <v>1963</v>
      </c>
      <c r="F432" s="168" t="s">
        <v>1964</v>
      </c>
      <c r="G432" s="168" t="s">
        <v>1965</v>
      </c>
      <c r="H432" s="167" t="s">
        <v>1966</v>
      </c>
      <c r="I432" s="169" t="s">
        <v>1829</v>
      </c>
      <c r="J432" s="303"/>
      <c r="K432" s="39"/>
      <c r="L432" s="304">
        <v>43355</v>
      </c>
      <c r="M432" s="297" t="s">
        <v>1885</v>
      </c>
    </row>
    <row r="433" spans="1:13" ht="51">
      <c r="A433" s="169">
        <v>27</v>
      </c>
      <c r="B433" s="40" t="s">
        <v>1942</v>
      </c>
      <c r="C433" s="299" t="s">
        <v>1967</v>
      </c>
      <c r="D433" s="168" t="s">
        <v>1968</v>
      </c>
      <c r="E433" s="309" t="s">
        <v>1969</v>
      </c>
      <c r="F433" s="168" t="s">
        <v>1970</v>
      </c>
      <c r="G433" s="168" t="s">
        <v>1971</v>
      </c>
      <c r="H433" s="56" t="s">
        <v>1972</v>
      </c>
      <c r="I433" s="169" t="s">
        <v>1829</v>
      </c>
      <c r="J433" s="303"/>
      <c r="K433" s="39"/>
      <c r="L433" s="304">
        <v>45246</v>
      </c>
      <c r="M433" s="297" t="s">
        <v>1885</v>
      </c>
    </row>
    <row r="434" spans="1:13" ht="51">
      <c r="A434" s="169">
        <v>28</v>
      </c>
      <c r="B434" s="40" t="s">
        <v>1942</v>
      </c>
      <c r="C434" s="299" t="s">
        <v>1973</v>
      </c>
      <c r="D434" s="168" t="s">
        <v>1974</v>
      </c>
      <c r="E434" s="309" t="s">
        <v>1975</v>
      </c>
      <c r="F434" s="168" t="s">
        <v>1976</v>
      </c>
      <c r="G434" s="168" t="s">
        <v>1977</v>
      </c>
      <c r="H434" s="167" t="s">
        <v>1978</v>
      </c>
      <c r="I434" s="169" t="s">
        <v>1829</v>
      </c>
      <c r="J434" s="303"/>
      <c r="K434" s="39"/>
      <c r="L434" s="304">
        <v>45294</v>
      </c>
      <c r="M434" s="297" t="s">
        <v>1885</v>
      </c>
    </row>
    <row r="435" spans="1:13" ht="51">
      <c r="A435" s="169">
        <v>29</v>
      </c>
      <c r="B435" s="40" t="s">
        <v>1942</v>
      </c>
      <c r="C435" s="299" t="s">
        <v>1979</v>
      </c>
      <c r="D435" s="168" t="s">
        <v>1980</v>
      </c>
      <c r="E435" s="309" t="s">
        <v>1981</v>
      </c>
      <c r="F435" s="168" t="s">
        <v>1982</v>
      </c>
      <c r="G435" s="168" t="s">
        <v>1983</v>
      </c>
      <c r="H435" s="167" t="s">
        <v>1984</v>
      </c>
      <c r="I435" s="169" t="s">
        <v>1829</v>
      </c>
      <c r="J435" s="303"/>
      <c r="K435" s="39"/>
      <c r="L435" s="304">
        <v>45237</v>
      </c>
      <c r="M435" s="297" t="s">
        <v>1885</v>
      </c>
    </row>
    <row r="436" spans="1:13" ht="51">
      <c r="A436" s="169">
        <v>30</v>
      </c>
      <c r="B436" s="40" t="s">
        <v>1942</v>
      </c>
      <c r="C436" s="299" t="s">
        <v>1985</v>
      </c>
      <c r="D436" s="168" t="s">
        <v>1986</v>
      </c>
      <c r="E436" s="309" t="s">
        <v>1987</v>
      </c>
      <c r="F436" s="168" t="s">
        <v>1988</v>
      </c>
      <c r="G436" s="168" t="s">
        <v>1989</v>
      </c>
      <c r="H436" s="167" t="s">
        <v>1990</v>
      </c>
      <c r="I436" s="169" t="s">
        <v>1829</v>
      </c>
      <c r="J436" s="303"/>
      <c r="K436" s="39"/>
      <c r="L436" s="304">
        <v>45246</v>
      </c>
      <c r="M436" s="297" t="s">
        <v>1885</v>
      </c>
    </row>
    <row r="437" spans="1:13" ht="51">
      <c r="A437" s="169">
        <v>31</v>
      </c>
      <c r="B437" s="40" t="s">
        <v>1942</v>
      </c>
      <c r="C437" s="299" t="s">
        <v>1991</v>
      </c>
      <c r="D437" s="168" t="s">
        <v>1992</v>
      </c>
      <c r="E437" s="309" t="s">
        <v>1993</v>
      </c>
      <c r="F437" s="168" t="s">
        <v>1994</v>
      </c>
      <c r="G437" s="168" t="s">
        <v>1995</v>
      </c>
      <c r="H437" s="56" t="s">
        <v>1996</v>
      </c>
      <c r="I437" s="169" t="s">
        <v>1829</v>
      </c>
      <c r="J437" s="303"/>
      <c r="K437" s="39"/>
      <c r="L437" s="304">
        <v>45247</v>
      </c>
      <c r="M437" s="297" t="s">
        <v>1885</v>
      </c>
    </row>
    <row r="438" spans="1:13" ht="51">
      <c r="A438" s="169">
        <v>32</v>
      </c>
      <c r="B438" s="40" t="s">
        <v>1942</v>
      </c>
      <c r="C438" s="299" t="s">
        <v>1997</v>
      </c>
      <c r="D438" s="168" t="s">
        <v>1998</v>
      </c>
      <c r="E438" s="309" t="s">
        <v>1999</v>
      </c>
      <c r="F438" s="168" t="s">
        <v>2000</v>
      </c>
      <c r="G438" s="168" t="s">
        <v>2001</v>
      </c>
      <c r="H438" s="167" t="s">
        <v>2002</v>
      </c>
      <c r="I438" s="169" t="s">
        <v>1829</v>
      </c>
      <c r="J438" s="303"/>
      <c r="K438" s="39"/>
      <c r="L438" s="304">
        <v>45302</v>
      </c>
      <c r="M438" s="303"/>
    </row>
    <row r="439" spans="1:13" ht="51">
      <c r="A439" s="169">
        <v>33</v>
      </c>
      <c r="B439" s="40" t="s">
        <v>1942</v>
      </c>
      <c r="C439" s="299" t="s">
        <v>2003</v>
      </c>
      <c r="D439" s="168" t="s">
        <v>2004</v>
      </c>
      <c r="E439" s="309" t="s">
        <v>2005</v>
      </c>
      <c r="F439" s="168" t="s">
        <v>2006</v>
      </c>
      <c r="G439" s="168" t="s">
        <v>2007</v>
      </c>
      <c r="H439" s="167" t="s">
        <v>2008</v>
      </c>
      <c r="I439" s="169" t="s">
        <v>1829</v>
      </c>
      <c r="J439" s="303"/>
      <c r="K439" s="39"/>
      <c r="L439" s="304">
        <v>45237</v>
      </c>
      <c r="M439" s="303"/>
    </row>
    <row r="440" spans="1:13" ht="51">
      <c r="A440" s="169">
        <v>34</v>
      </c>
      <c r="B440" s="40" t="s">
        <v>1942</v>
      </c>
      <c r="C440" s="299" t="s">
        <v>2009</v>
      </c>
      <c r="D440" s="168" t="s">
        <v>2010</v>
      </c>
      <c r="E440" s="309" t="s">
        <v>2011</v>
      </c>
      <c r="F440" s="168" t="s">
        <v>2012</v>
      </c>
      <c r="G440" s="168" t="s">
        <v>2013</v>
      </c>
      <c r="H440" s="167" t="s">
        <v>2014</v>
      </c>
      <c r="I440" s="169" t="s">
        <v>1829</v>
      </c>
      <c r="J440" s="303"/>
      <c r="K440" s="39"/>
      <c r="L440" s="304">
        <v>45294</v>
      </c>
      <c r="M440" s="303"/>
    </row>
    <row r="441" spans="1:13" ht="51">
      <c r="A441" s="169">
        <v>35</v>
      </c>
      <c r="B441" s="40" t="s">
        <v>1942</v>
      </c>
      <c r="C441" s="299" t="s">
        <v>2015</v>
      </c>
      <c r="D441" s="168" t="s">
        <v>2016</v>
      </c>
      <c r="E441" s="309" t="s">
        <v>2017</v>
      </c>
      <c r="F441" s="168" t="s">
        <v>2018</v>
      </c>
      <c r="G441" s="168" t="s">
        <v>2019</v>
      </c>
      <c r="H441" s="310" t="s">
        <v>2020</v>
      </c>
      <c r="I441" s="169"/>
      <c r="J441" s="303"/>
      <c r="K441" s="39" t="s">
        <v>1829</v>
      </c>
      <c r="L441" s="304">
        <v>45236</v>
      </c>
      <c r="M441" s="303"/>
    </row>
    <row r="442" spans="1:13" ht="51">
      <c r="A442" s="169">
        <v>36</v>
      </c>
      <c r="B442" s="40" t="s">
        <v>1942</v>
      </c>
      <c r="C442" s="299" t="s">
        <v>1991</v>
      </c>
      <c r="D442" s="168" t="s">
        <v>2021</v>
      </c>
      <c r="E442" s="309" t="s">
        <v>2022</v>
      </c>
      <c r="F442" s="168" t="s">
        <v>2023</v>
      </c>
      <c r="G442" s="168" t="s">
        <v>2024</v>
      </c>
      <c r="H442" s="167" t="s">
        <v>2025</v>
      </c>
      <c r="I442" s="169" t="s">
        <v>1829</v>
      </c>
      <c r="J442" s="303"/>
      <c r="K442" s="39"/>
      <c r="L442" s="304">
        <v>45247</v>
      </c>
      <c r="M442" s="303"/>
    </row>
    <row r="443" spans="1:13" ht="51">
      <c r="A443" s="169">
        <v>37</v>
      </c>
      <c r="B443" s="40" t="s">
        <v>1942</v>
      </c>
      <c r="C443" s="299" t="s">
        <v>2026</v>
      </c>
      <c r="D443" s="168" t="s">
        <v>2027</v>
      </c>
      <c r="E443" s="309" t="s">
        <v>2028</v>
      </c>
      <c r="F443" s="168" t="s">
        <v>2029</v>
      </c>
      <c r="G443" s="168" t="s">
        <v>2030</v>
      </c>
      <c r="H443" s="299" t="s">
        <v>2031</v>
      </c>
      <c r="I443" s="169" t="s">
        <v>1829</v>
      </c>
      <c r="J443" s="303"/>
      <c r="K443" s="39"/>
      <c r="L443" s="304">
        <v>45256</v>
      </c>
      <c r="M443" s="303"/>
    </row>
    <row r="444" spans="1:13" ht="63.75">
      <c r="A444" s="169">
        <v>38</v>
      </c>
      <c r="B444" s="40" t="s">
        <v>1942</v>
      </c>
      <c r="C444" s="299" t="s">
        <v>2032</v>
      </c>
      <c r="D444" s="168" t="s">
        <v>2021</v>
      </c>
      <c r="E444" s="309" t="s">
        <v>2033</v>
      </c>
      <c r="F444" s="168" t="s">
        <v>2034</v>
      </c>
      <c r="G444" s="168" t="s">
        <v>2035</v>
      </c>
      <c r="H444" s="310" t="s">
        <v>2036</v>
      </c>
      <c r="I444" s="169" t="s">
        <v>1829</v>
      </c>
      <c r="J444" s="303"/>
      <c r="K444" s="39"/>
      <c r="L444" s="304">
        <v>45302</v>
      </c>
      <c r="M444" s="303"/>
    </row>
    <row r="445" spans="1:13" ht="25.5">
      <c r="A445" s="167" t="s">
        <v>2206</v>
      </c>
      <c r="B445" s="167" t="s">
        <v>2038</v>
      </c>
      <c r="C445" s="24"/>
      <c r="D445" s="24"/>
      <c r="E445" s="24"/>
      <c r="F445" s="24"/>
      <c r="G445" s="24"/>
      <c r="H445" s="24"/>
      <c r="I445" s="24"/>
      <c r="J445" s="24"/>
      <c r="K445" s="24"/>
      <c r="L445" s="24"/>
      <c r="M445" s="24"/>
    </row>
    <row r="446" spans="1:13" ht="12.75">
      <c r="A446" s="311"/>
      <c r="B446" s="312" t="s">
        <v>2039</v>
      </c>
      <c r="C446" s="313">
        <f>COUNTA(C447:C462)</f>
        <v>16</v>
      </c>
      <c r="D446" s="313"/>
      <c r="E446" s="313"/>
      <c r="F446" s="313"/>
      <c r="G446" s="313"/>
      <c r="H446" s="313"/>
      <c r="I446" s="313"/>
      <c r="J446" s="313"/>
      <c r="K446" s="313"/>
      <c r="L446" s="313"/>
      <c r="M446" s="24"/>
    </row>
    <row r="447" spans="1:13" ht="76.5">
      <c r="A447" s="169">
        <v>1</v>
      </c>
      <c r="B447" s="312" t="s">
        <v>2039</v>
      </c>
      <c r="C447" s="314" t="s">
        <v>2040</v>
      </c>
      <c r="D447" s="314" t="s">
        <v>2041</v>
      </c>
      <c r="E447" s="314" t="s">
        <v>2042</v>
      </c>
      <c r="F447" s="314" t="s">
        <v>2043</v>
      </c>
      <c r="G447" s="314" t="s">
        <v>2044</v>
      </c>
      <c r="H447" s="314" t="s">
        <v>2045</v>
      </c>
      <c r="I447" s="315" t="s">
        <v>20</v>
      </c>
      <c r="J447" s="301"/>
      <c r="K447" s="315"/>
      <c r="L447" s="316">
        <v>43810</v>
      </c>
      <c r="M447" s="24"/>
    </row>
    <row r="448" spans="1:13" ht="51">
      <c r="A448" s="169">
        <v>2</v>
      </c>
      <c r="B448" s="312" t="s">
        <v>2039</v>
      </c>
      <c r="C448" s="315" t="s">
        <v>2046</v>
      </c>
      <c r="D448" s="314" t="s">
        <v>2047</v>
      </c>
      <c r="E448" s="314" t="s">
        <v>2048</v>
      </c>
      <c r="F448" s="314" t="s">
        <v>2049</v>
      </c>
      <c r="G448" s="314" t="s">
        <v>2050</v>
      </c>
      <c r="H448" s="314" t="s">
        <v>2051</v>
      </c>
      <c r="I448" s="315"/>
      <c r="J448" s="301"/>
      <c r="K448" s="315" t="s">
        <v>20</v>
      </c>
      <c r="L448" s="316">
        <v>43403</v>
      </c>
      <c r="M448" s="24"/>
    </row>
    <row r="449" spans="1:13" ht="63.75">
      <c r="A449" s="169">
        <v>3</v>
      </c>
      <c r="B449" s="312" t="s">
        <v>2039</v>
      </c>
      <c r="C449" s="314" t="s">
        <v>2052</v>
      </c>
      <c r="D449" s="314" t="s">
        <v>2053</v>
      </c>
      <c r="E449" s="314" t="s">
        <v>2054</v>
      </c>
      <c r="F449" s="314" t="s">
        <v>2055</v>
      </c>
      <c r="G449" s="317" t="s">
        <v>2056</v>
      </c>
      <c r="H449" s="314" t="s">
        <v>2057</v>
      </c>
      <c r="I449" s="315" t="s">
        <v>20</v>
      </c>
      <c r="J449" s="301"/>
      <c r="K449" s="315"/>
      <c r="L449" s="316" t="s">
        <v>2058</v>
      </c>
      <c r="M449" s="24"/>
    </row>
    <row r="450" spans="1:13" ht="102">
      <c r="A450" s="169">
        <v>4</v>
      </c>
      <c r="B450" s="312" t="s">
        <v>2039</v>
      </c>
      <c r="C450" s="314" t="s">
        <v>2059</v>
      </c>
      <c r="D450" s="314" t="s">
        <v>2060</v>
      </c>
      <c r="E450" s="314" t="s">
        <v>2061</v>
      </c>
      <c r="F450" s="314" t="s">
        <v>2062</v>
      </c>
      <c r="G450" s="314" t="s">
        <v>2063</v>
      </c>
      <c r="H450" s="314" t="s">
        <v>2064</v>
      </c>
      <c r="I450" s="315" t="s">
        <v>20</v>
      </c>
      <c r="J450" s="301"/>
      <c r="K450" s="315"/>
      <c r="L450" s="316">
        <v>43819</v>
      </c>
      <c r="M450" s="24"/>
    </row>
    <row r="451" spans="1:13" ht="63.75">
      <c r="A451" s="169">
        <v>5</v>
      </c>
      <c r="B451" s="312" t="s">
        <v>2039</v>
      </c>
      <c r="C451" s="314" t="s">
        <v>2065</v>
      </c>
      <c r="D451" s="314" t="s">
        <v>2066</v>
      </c>
      <c r="E451" s="314" t="s">
        <v>2067</v>
      </c>
      <c r="F451" s="314" t="s">
        <v>2068</v>
      </c>
      <c r="G451" s="317" t="s">
        <v>2069</v>
      </c>
      <c r="H451" s="314" t="s">
        <v>2070</v>
      </c>
      <c r="I451" s="315" t="s">
        <v>20</v>
      </c>
      <c r="J451" s="301"/>
      <c r="K451" s="315"/>
      <c r="L451" s="316">
        <v>43762</v>
      </c>
      <c r="M451" s="24"/>
    </row>
    <row r="452" spans="1:13" ht="63.75">
      <c r="A452" s="169">
        <v>6</v>
      </c>
      <c r="B452" s="312" t="s">
        <v>2039</v>
      </c>
      <c r="C452" s="314" t="s">
        <v>2071</v>
      </c>
      <c r="D452" s="314" t="s">
        <v>2072</v>
      </c>
      <c r="E452" s="314" t="s">
        <v>2073</v>
      </c>
      <c r="F452" s="314" t="s">
        <v>2074</v>
      </c>
      <c r="G452" s="317" t="s">
        <v>2075</v>
      </c>
      <c r="H452" s="314" t="s">
        <v>2076</v>
      </c>
      <c r="I452" s="315" t="s">
        <v>20</v>
      </c>
      <c r="J452" s="301"/>
      <c r="K452" s="315"/>
      <c r="L452" s="316">
        <v>43902</v>
      </c>
      <c r="M452" s="24"/>
    </row>
    <row r="453" spans="1:13" ht="242.25">
      <c r="A453" s="169">
        <v>7</v>
      </c>
      <c r="B453" s="312" t="s">
        <v>2039</v>
      </c>
      <c r="C453" s="314" t="s">
        <v>2077</v>
      </c>
      <c r="D453" s="314" t="s">
        <v>2078</v>
      </c>
      <c r="E453" s="314" t="s">
        <v>2079</v>
      </c>
      <c r="F453" s="314" t="s">
        <v>2080</v>
      </c>
      <c r="G453" s="317" t="s">
        <v>2081</v>
      </c>
      <c r="H453" s="314" t="s">
        <v>2082</v>
      </c>
      <c r="I453" s="315" t="s">
        <v>20</v>
      </c>
      <c r="J453" s="301"/>
      <c r="K453" s="315"/>
      <c r="L453" s="316">
        <v>44048</v>
      </c>
      <c r="M453" s="24"/>
    </row>
    <row r="454" spans="1:13" ht="76.5">
      <c r="A454" s="169">
        <v>8</v>
      </c>
      <c r="B454" s="312" t="s">
        <v>2039</v>
      </c>
      <c r="C454" s="314" t="s">
        <v>2083</v>
      </c>
      <c r="D454" s="314" t="s">
        <v>2084</v>
      </c>
      <c r="E454" s="314" t="s">
        <v>2085</v>
      </c>
      <c r="F454" s="314" t="s">
        <v>2086</v>
      </c>
      <c r="G454" s="317" t="s">
        <v>2087</v>
      </c>
      <c r="H454" s="314" t="s">
        <v>2088</v>
      </c>
      <c r="I454" s="315" t="s">
        <v>20</v>
      </c>
      <c r="J454" s="301"/>
      <c r="K454" s="315"/>
      <c r="L454" s="316">
        <v>44356</v>
      </c>
      <c r="M454" s="24"/>
    </row>
    <row r="455" spans="1:13" ht="89.25">
      <c r="A455" s="169">
        <v>9</v>
      </c>
      <c r="B455" s="312" t="s">
        <v>2039</v>
      </c>
      <c r="C455" s="318" t="s">
        <v>2089</v>
      </c>
      <c r="D455" s="318" t="s">
        <v>2090</v>
      </c>
      <c r="E455" s="318" t="s">
        <v>2091</v>
      </c>
      <c r="F455" s="318" t="s">
        <v>2092</v>
      </c>
      <c r="G455" s="318" t="s">
        <v>2093</v>
      </c>
      <c r="H455" s="318" t="s">
        <v>2094</v>
      </c>
      <c r="I455" s="319" t="s">
        <v>20</v>
      </c>
      <c r="J455" s="301"/>
      <c r="K455" s="319"/>
      <c r="L455" s="320">
        <v>44418</v>
      </c>
      <c r="M455" s="24"/>
    </row>
    <row r="456" spans="1:13" ht="267.75">
      <c r="A456" s="169">
        <v>10</v>
      </c>
      <c r="B456" s="312" t="s">
        <v>2039</v>
      </c>
      <c r="C456" s="321" t="s">
        <v>2095</v>
      </c>
      <c r="D456" s="321" t="s">
        <v>2096</v>
      </c>
      <c r="E456" s="321" t="s">
        <v>2097</v>
      </c>
      <c r="F456" s="321" t="s">
        <v>2098</v>
      </c>
      <c r="G456" s="321" t="s">
        <v>2099</v>
      </c>
      <c r="H456" s="321" t="s">
        <v>2100</v>
      </c>
      <c r="I456" s="322" t="s">
        <v>20</v>
      </c>
      <c r="J456" s="301"/>
      <c r="K456" s="322"/>
      <c r="L456" s="323">
        <v>44538</v>
      </c>
      <c r="M456" s="24"/>
    </row>
    <row r="457" spans="1:13" ht="409.5">
      <c r="A457" s="169">
        <v>11</v>
      </c>
      <c r="B457" s="312" t="s">
        <v>2039</v>
      </c>
      <c r="C457" s="318" t="s">
        <v>2101</v>
      </c>
      <c r="D457" s="321" t="s">
        <v>2102</v>
      </c>
      <c r="E457" s="321" t="s">
        <v>2103</v>
      </c>
      <c r="F457" s="321" t="s">
        <v>2104</v>
      </c>
      <c r="G457" s="321" t="s">
        <v>2105</v>
      </c>
      <c r="H457" s="321" t="s">
        <v>2106</v>
      </c>
      <c r="I457" s="322" t="s">
        <v>20</v>
      </c>
      <c r="J457" s="301"/>
      <c r="K457" s="322"/>
      <c r="L457" s="323">
        <v>44686</v>
      </c>
      <c r="M457" s="24"/>
    </row>
    <row r="458" spans="1:13" ht="114.75">
      <c r="A458" s="169">
        <v>12</v>
      </c>
      <c r="B458" s="312" t="s">
        <v>2039</v>
      </c>
      <c r="C458" s="321" t="s">
        <v>2107</v>
      </c>
      <c r="D458" s="321" t="s">
        <v>2108</v>
      </c>
      <c r="E458" s="321" t="s">
        <v>2109</v>
      </c>
      <c r="F458" s="321" t="s">
        <v>2110</v>
      </c>
      <c r="G458" s="321" t="s">
        <v>2111</v>
      </c>
      <c r="H458" s="321" t="s">
        <v>2112</v>
      </c>
      <c r="I458" s="322" t="s">
        <v>20</v>
      </c>
      <c r="J458" s="301"/>
      <c r="K458" s="322"/>
      <c r="L458" s="323">
        <v>44819</v>
      </c>
      <c r="M458" s="24"/>
    </row>
    <row r="459" spans="1:13" ht="89.25">
      <c r="A459" s="169">
        <v>13</v>
      </c>
      <c r="B459" s="312" t="s">
        <v>2039</v>
      </c>
      <c r="C459" s="321" t="s">
        <v>2113</v>
      </c>
      <c r="D459" s="321" t="s">
        <v>2114</v>
      </c>
      <c r="E459" s="321" t="s">
        <v>2115</v>
      </c>
      <c r="F459" s="321" t="s">
        <v>2116</v>
      </c>
      <c r="G459" s="321" t="s">
        <v>2117</v>
      </c>
      <c r="H459" s="321" t="s">
        <v>2118</v>
      </c>
      <c r="I459" s="322" t="s">
        <v>20</v>
      </c>
      <c r="J459" s="301"/>
      <c r="K459" s="322"/>
      <c r="L459" s="323">
        <v>44979</v>
      </c>
      <c r="M459" s="24"/>
    </row>
    <row r="460" spans="1:13" ht="114.75">
      <c r="A460" s="169">
        <v>14</v>
      </c>
      <c r="B460" s="312" t="s">
        <v>2039</v>
      </c>
      <c r="C460" s="321" t="s">
        <v>1914</v>
      </c>
      <c r="D460" s="321" t="s">
        <v>2119</v>
      </c>
      <c r="E460" s="321" t="s">
        <v>2120</v>
      </c>
      <c r="F460" s="321" t="s">
        <v>2121</v>
      </c>
      <c r="G460" s="321" t="s">
        <v>2122</v>
      </c>
      <c r="H460" s="321" t="s">
        <v>2123</v>
      </c>
      <c r="I460" s="322" t="s">
        <v>20</v>
      </c>
      <c r="J460" s="301"/>
      <c r="K460" s="322"/>
      <c r="L460" s="323">
        <v>45026</v>
      </c>
      <c r="M460" s="24"/>
    </row>
    <row r="461" spans="1:13" ht="76.5">
      <c r="A461" s="169">
        <v>15</v>
      </c>
      <c r="B461" s="312" t="s">
        <v>2039</v>
      </c>
      <c r="C461" s="321" t="s">
        <v>2107</v>
      </c>
      <c r="D461" s="321" t="s">
        <v>2108</v>
      </c>
      <c r="E461" s="321" t="s">
        <v>2124</v>
      </c>
      <c r="F461" s="321" t="s">
        <v>2125</v>
      </c>
      <c r="G461" s="321" t="s">
        <v>2126</v>
      </c>
      <c r="H461" s="321" t="s">
        <v>2127</v>
      </c>
      <c r="I461" s="322" t="s">
        <v>20</v>
      </c>
      <c r="J461" s="301"/>
      <c r="K461" s="322"/>
      <c r="L461" s="323">
        <v>45166</v>
      </c>
      <c r="M461" s="24"/>
    </row>
    <row r="462" spans="1:13" ht="140.25">
      <c r="A462" s="169">
        <v>16</v>
      </c>
      <c r="B462" s="312" t="s">
        <v>2039</v>
      </c>
      <c r="C462" s="321" t="s">
        <v>2128</v>
      </c>
      <c r="D462" s="321" t="s">
        <v>2129</v>
      </c>
      <c r="E462" s="321" t="s">
        <v>2130</v>
      </c>
      <c r="F462" s="321" t="s">
        <v>2131</v>
      </c>
      <c r="G462" s="321" t="s">
        <v>2132</v>
      </c>
      <c r="H462" s="321" t="s">
        <v>2133</v>
      </c>
      <c r="I462" s="322" t="s">
        <v>20</v>
      </c>
      <c r="J462" s="301"/>
      <c r="K462" s="322"/>
      <c r="L462" s="323">
        <v>45285</v>
      </c>
      <c r="M462" s="24"/>
    </row>
    <row r="463" spans="1:13" ht="12.75">
      <c r="A463" s="311">
        <v>2</v>
      </c>
      <c r="B463" s="312" t="s">
        <v>2134</v>
      </c>
      <c r="C463" s="313">
        <f>COUNTA(C464:C473)</f>
        <v>10</v>
      </c>
      <c r="D463" s="313"/>
      <c r="E463" s="313"/>
      <c r="F463" s="313"/>
      <c r="G463" s="313"/>
      <c r="H463" s="313"/>
      <c r="I463" s="313"/>
      <c r="J463" s="313"/>
      <c r="K463" s="313"/>
      <c r="L463" s="313"/>
      <c r="M463" s="24"/>
    </row>
    <row r="464" spans="1:13" ht="63.75">
      <c r="A464" s="169">
        <v>17</v>
      </c>
      <c r="B464" s="312" t="s">
        <v>2134</v>
      </c>
      <c r="C464" s="317" t="s">
        <v>2135</v>
      </c>
      <c r="D464" s="317" t="s">
        <v>2136</v>
      </c>
      <c r="E464" s="317" t="s">
        <v>2137</v>
      </c>
      <c r="F464" s="314" t="s">
        <v>2138</v>
      </c>
      <c r="G464" s="317" t="s">
        <v>2139</v>
      </c>
      <c r="H464" s="314" t="s">
        <v>2140</v>
      </c>
      <c r="I464" s="315"/>
      <c r="J464" s="315"/>
      <c r="K464" s="315" t="s">
        <v>20</v>
      </c>
      <c r="L464" s="316" t="s">
        <v>2141</v>
      </c>
      <c r="M464" s="24"/>
    </row>
    <row r="465" spans="1:13" ht="51">
      <c r="A465" s="169">
        <v>18</v>
      </c>
      <c r="B465" s="312" t="s">
        <v>2134</v>
      </c>
      <c r="C465" s="314" t="s">
        <v>2142</v>
      </c>
      <c r="D465" s="314" t="s">
        <v>2143</v>
      </c>
      <c r="E465" s="314" t="s">
        <v>2144</v>
      </c>
      <c r="F465" s="314" t="s">
        <v>2145</v>
      </c>
      <c r="G465" s="314" t="s">
        <v>2146</v>
      </c>
      <c r="H465" s="314" t="s">
        <v>2147</v>
      </c>
      <c r="I465" s="315" t="s">
        <v>20</v>
      </c>
      <c r="J465" s="315"/>
      <c r="K465" s="315"/>
      <c r="L465" s="316" t="s">
        <v>2148</v>
      </c>
      <c r="M465" s="24"/>
    </row>
    <row r="466" spans="1:13" ht="51">
      <c r="A466" s="169">
        <v>19</v>
      </c>
      <c r="B466" s="312" t="s">
        <v>2134</v>
      </c>
      <c r="C466" s="315" t="s">
        <v>2149</v>
      </c>
      <c r="D466" s="314" t="s">
        <v>2143</v>
      </c>
      <c r="E466" s="314" t="s">
        <v>2150</v>
      </c>
      <c r="F466" s="314" t="s">
        <v>2151</v>
      </c>
      <c r="G466" s="314" t="s">
        <v>2152</v>
      </c>
      <c r="H466" s="314" t="s">
        <v>2153</v>
      </c>
      <c r="I466" s="315" t="s">
        <v>20</v>
      </c>
      <c r="J466" s="315"/>
      <c r="K466" s="315"/>
      <c r="L466" s="316">
        <v>43713</v>
      </c>
      <c r="M466" s="24"/>
    </row>
    <row r="467" spans="1:13" ht="51">
      <c r="A467" s="169">
        <v>20</v>
      </c>
      <c r="B467" s="312" t="s">
        <v>2134</v>
      </c>
      <c r="C467" s="315" t="s">
        <v>2154</v>
      </c>
      <c r="D467" s="314" t="s">
        <v>2155</v>
      </c>
      <c r="E467" s="314" t="s">
        <v>2156</v>
      </c>
      <c r="F467" s="314" t="s">
        <v>2157</v>
      </c>
      <c r="G467" s="314" t="s">
        <v>2158</v>
      </c>
      <c r="H467" s="314" t="s">
        <v>2159</v>
      </c>
      <c r="I467" s="315" t="s">
        <v>20</v>
      </c>
      <c r="J467" s="315"/>
      <c r="K467" s="315"/>
      <c r="L467" s="316" t="s">
        <v>2148</v>
      </c>
      <c r="M467" s="24"/>
    </row>
    <row r="468" spans="1:13" ht="89.25">
      <c r="A468" s="169">
        <v>21</v>
      </c>
      <c r="B468" s="312" t="s">
        <v>2134</v>
      </c>
      <c r="C468" s="314" t="s">
        <v>2160</v>
      </c>
      <c r="D468" s="314" t="s">
        <v>2161</v>
      </c>
      <c r="E468" s="314" t="s">
        <v>2162</v>
      </c>
      <c r="F468" s="314" t="s">
        <v>2163</v>
      </c>
      <c r="G468" s="317" t="s">
        <v>2164</v>
      </c>
      <c r="H468" s="314" t="s">
        <v>2165</v>
      </c>
      <c r="I468" s="315" t="s">
        <v>20</v>
      </c>
      <c r="J468" s="315"/>
      <c r="K468" s="315"/>
      <c r="L468" s="316">
        <v>44001</v>
      </c>
      <c r="M468" s="24"/>
    </row>
    <row r="469" spans="1:13" ht="229.5">
      <c r="A469" s="169">
        <v>22</v>
      </c>
      <c r="B469" s="312" t="s">
        <v>2134</v>
      </c>
      <c r="C469" s="314" t="s">
        <v>2166</v>
      </c>
      <c r="D469" s="314" t="s">
        <v>2167</v>
      </c>
      <c r="E469" s="314" t="s">
        <v>2168</v>
      </c>
      <c r="F469" s="314" t="s">
        <v>2169</v>
      </c>
      <c r="G469" s="317" t="s">
        <v>2170</v>
      </c>
      <c r="H469" s="314" t="s">
        <v>2171</v>
      </c>
      <c r="I469" s="315" t="s">
        <v>20</v>
      </c>
      <c r="J469" s="315"/>
      <c r="K469" s="315"/>
      <c r="L469" s="316">
        <v>44299</v>
      </c>
      <c r="M469" s="24"/>
    </row>
    <row r="470" spans="1:13" ht="191.25">
      <c r="A470" s="169">
        <v>23</v>
      </c>
      <c r="B470" s="312" t="s">
        <v>2134</v>
      </c>
      <c r="C470" s="314" t="s">
        <v>2172</v>
      </c>
      <c r="D470" s="314" t="s">
        <v>2167</v>
      </c>
      <c r="E470" s="324" t="s">
        <v>2173</v>
      </c>
      <c r="F470" s="314" t="s">
        <v>2174</v>
      </c>
      <c r="G470" s="317" t="s">
        <v>2175</v>
      </c>
      <c r="H470" s="314" t="s">
        <v>2176</v>
      </c>
      <c r="I470" s="315" t="s">
        <v>20</v>
      </c>
      <c r="J470" s="315"/>
      <c r="K470" s="315"/>
      <c r="L470" s="316">
        <v>44392</v>
      </c>
      <c r="M470" s="24"/>
    </row>
    <row r="471" spans="1:13" ht="191.25">
      <c r="A471" s="169">
        <v>24</v>
      </c>
      <c r="B471" s="312" t="s">
        <v>2134</v>
      </c>
      <c r="C471" s="324" t="s">
        <v>2177</v>
      </c>
      <c r="D471" s="324" t="s">
        <v>2178</v>
      </c>
      <c r="E471" s="324" t="s">
        <v>2173</v>
      </c>
      <c r="F471" s="324" t="s">
        <v>2179</v>
      </c>
      <c r="G471" s="325" t="s">
        <v>2180</v>
      </c>
      <c r="H471" s="324" t="s">
        <v>2181</v>
      </c>
      <c r="I471" s="326" t="s">
        <v>20</v>
      </c>
      <c r="J471" s="326"/>
      <c r="K471" s="326"/>
      <c r="L471" s="327">
        <v>44419</v>
      </c>
      <c r="M471" s="24"/>
    </row>
    <row r="472" spans="1:13" ht="216.75">
      <c r="A472" s="169">
        <v>25</v>
      </c>
      <c r="B472" s="312" t="s">
        <v>2134</v>
      </c>
      <c r="C472" s="318" t="s">
        <v>2182</v>
      </c>
      <c r="D472" s="318" t="s">
        <v>2178</v>
      </c>
      <c r="E472" s="318" t="s">
        <v>2183</v>
      </c>
      <c r="F472" s="318" t="s">
        <v>2184</v>
      </c>
      <c r="G472" s="318" t="s">
        <v>2185</v>
      </c>
      <c r="H472" s="318" t="s">
        <v>2186</v>
      </c>
      <c r="I472" s="319" t="s">
        <v>20</v>
      </c>
      <c r="J472" s="319"/>
      <c r="K472" s="319"/>
      <c r="L472" s="320">
        <v>44419</v>
      </c>
      <c r="M472" s="24"/>
    </row>
    <row r="473" spans="1:13" ht="216.75">
      <c r="A473" s="169">
        <v>26</v>
      </c>
      <c r="B473" s="312" t="s">
        <v>2134</v>
      </c>
      <c r="C473" s="321" t="s">
        <v>2187</v>
      </c>
      <c r="D473" s="321" t="s">
        <v>2188</v>
      </c>
      <c r="E473" s="321" t="s">
        <v>2189</v>
      </c>
      <c r="F473" s="321" t="s">
        <v>2190</v>
      </c>
      <c r="G473" s="321" t="s">
        <v>2191</v>
      </c>
      <c r="H473" s="321" t="s">
        <v>2192</v>
      </c>
      <c r="I473" s="322" t="s">
        <v>20</v>
      </c>
      <c r="J473" s="322"/>
      <c r="K473" s="322"/>
      <c r="L473" s="323">
        <v>44538</v>
      </c>
      <c r="M473" s="24"/>
    </row>
    <row r="474" spans="1:13" ht="12.75">
      <c r="A474" s="311">
        <v>3</v>
      </c>
      <c r="B474" s="328" t="s">
        <v>2193</v>
      </c>
      <c r="C474" s="313">
        <f>COUNTA(C475:C477)</f>
        <v>2</v>
      </c>
      <c r="D474" s="313"/>
      <c r="E474" s="313"/>
      <c r="F474" s="313"/>
      <c r="G474" s="313"/>
      <c r="H474" s="313"/>
      <c r="I474" s="313"/>
      <c r="J474" s="313"/>
      <c r="K474" s="313"/>
      <c r="L474" s="313"/>
      <c r="M474" s="24"/>
    </row>
    <row r="475" spans="1:13" ht="127.5">
      <c r="A475" s="169">
        <v>27</v>
      </c>
      <c r="B475" s="328" t="s">
        <v>2193</v>
      </c>
      <c r="C475" s="314" t="s">
        <v>2194</v>
      </c>
      <c r="D475" s="314" t="s">
        <v>2195</v>
      </c>
      <c r="E475" s="314" t="s">
        <v>2196</v>
      </c>
      <c r="F475" s="314" t="s">
        <v>2197</v>
      </c>
      <c r="G475" s="317" t="s">
        <v>2198</v>
      </c>
      <c r="H475" s="314" t="s">
        <v>2199</v>
      </c>
      <c r="I475" s="315" t="s">
        <v>20</v>
      </c>
      <c r="J475" s="301"/>
      <c r="K475" s="301"/>
      <c r="L475" s="316">
        <v>44055</v>
      </c>
      <c r="M475" s="24"/>
    </row>
    <row r="476" spans="1:13" ht="76.5">
      <c r="A476" s="169">
        <v>28</v>
      </c>
      <c r="B476" s="328" t="s">
        <v>2193</v>
      </c>
      <c r="C476" s="314" t="s">
        <v>2200</v>
      </c>
      <c r="D476" s="314" t="s">
        <v>2201</v>
      </c>
      <c r="E476" s="314" t="s">
        <v>2202</v>
      </c>
      <c r="F476" s="314" t="s">
        <v>2203</v>
      </c>
      <c r="G476" s="317" t="s">
        <v>2204</v>
      </c>
      <c r="H476" s="314" t="s">
        <v>2205</v>
      </c>
      <c r="I476" s="315" t="s">
        <v>20</v>
      </c>
      <c r="J476" s="303"/>
      <c r="K476" s="303"/>
      <c r="L476" s="316">
        <v>44335</v>
      </c>
      <c r="M476" s="24"/>
    </row>
    <row r="477" spans="1:13" ht="25.5">
      <c r="A477" s="24" t="s">
        <v>2345</v>
      </c>
      <c r="B477" s="167" t="s">
        <v>2207</v>
      </c>
      <c r="C477" s="24"/>
      <c r="D477" s="24"/>
      <c r="E477" s="24"/>
      <c r="F477" s="24"/>
      <c r="G477" s="24"/>
      <c r="H477" s="24"/>
      <c r="I477" s="24"/>
      <c r="J477" s="24"/>
      <c r="K477" s="24"/>
      <c r="L477" s="24"/>
      <c r="M477" s="24"/>
    </row>
    <row r="478" spans="1:13" ht="60">
      <c r="A478" s="22">
        <v>1</v>
      </c>
      <c r="B478" s="27" t="s">
        <v>2208</v>
      </c>
      <c r="C478" s="329" t="s">
        <v>2209</v>
      </c>
      <c r="D478" s="330" t="s">
        <v>2210</v>
      </c>
      <c r="E478" s="330" t="s">
        <v>2211</v>
      </c>
      <c r="F478" s="22" t="s">
        <v>2212</v>
      </c>
      <c r="G478" s="330" t="s">
        <v>2213</v>
      </c>
      <c r="H478" s="330" t="s">
        <v>2214</v>
      </c>
      <c r="I478" s="22"/>
      <c r="J478" s="22"/>
      <c r="K478" s="22" t="s">
        <v>1829</v>
      </c>
      <c r="L478" s="22" t="s">
        <v>2215</v>
      </c>
      <c r="M478" s="24"/>
    </row>
    <row r="479" spans="1:13" ht="51">
      <c r="A479" s="22">
        <v>2</v>
      </c>
      <c r="B479" s="27" t="s">
        <v>2208</v>
      </c>
      <c r="C479" s="329" t="s">
        <v>2216</v>
      </c>
      <c r="D479" s="330" t="s">
        <v>2217</v>
      </c>
      <c r="E479" s="330" t="s">
        <v>2218</v>
      </c>
      <c r="F479" s="22" t="s">
        <v>2219</v>
      </c>
      <c r="G479" s="330" t="s">
        <v>2220</v>
      </c>
      <c r="H479" s="330" t="s">
        <v>2221</v>
      </c>
      <c r="I479" s="22"/>
      <c r="J479" s="22"/>
      <c r="K479" s="22" t="s">
        <v>1829</v>
      </c>
      <c r="L479" s="51">
        <v>43167</v>
      </c>
      <c r="M479" s="24"/>
    </row>
    <row r="480" spans="1:13" ht="51">
      <c r="A480" s="22">
        <v>3</v>
      </c>
      <c r="B480" s="27" t="s">
        <v>2208</v>
      </c>
      <c r="C480" s="329" t="s">
        <v>2222</v>
      </c>
      <c r="D480" s="330" t="s">
        <v>2210</v>
      </c>
      <c r="E480" s="330" t="s">
        <v>2223</v>
      </c>
      <c r="F480" s="22" t="s">
        <v>2224</v>
      </c>
      <c r="G480" s="330" t="s">
        <v>2225</v>
      </c>
      <c r="H480" s="330" t="s">
        <v>2226</v>
      </c>
      <c r="I480" s="22"/>
      <c r="J480" s="22"/>
      <c r="K480" s="22" t="s">
        <v>1829</v>
      </c>
      <c r="L480" s="22" t="s">
        <v>2215</v>
      </c>
      <c r="M480" s="24"/>
    </row>
    <row r="481" spans="1:13" ht="51">
      <c r="A481" s="22">
        <v>4</v>
      </c>
      <c r="B481" s="27" t="s">
        <v>2208</v>
      </c>
      <c r="C481" s="329" t="s">
        <v>2227</v>
      </c>
      <c r="D481" s="330" t="s">
        <v>2217</v>
      </c>
      <c r="E481" s="330" t="s">
        <v>2228</v>
      </c>
      <c r="F481" s="22" t="s">
        <v>2229</v>
      </c>
      <c r="G481" s="330" t="s">
        <v>2230</v>
      </c>
      <c r="H481" s="330" t="s">
        <v>2221</v>
      </c>
      <c r="I481" s="331"/>
      <c r="J481" s="22"/>
      <c r="K481" s="22" t="s">
        <v>20</v>
      </c>
      <c r="L481" s="51">
        <v>43167</v>
      </c>
      <c r="M481" s="24"/>
    </row>
    <row r="482" spans="1:13" ht="60">
      <c r="A482" s="22">
        <v>5</v>
      </c>
      <c r="B482" s="27" t="s">
        <v>2208</v>
      </c>
      <c r="C482" s="329" t="s">
        <v>2231</v>
      </c>
      <c r="D482" s="330" t="s">
        <v>2232</v>
      </c>
      <c r="E482" s="330" t="s">
        <v>2233</v>
      </c>
      <c r="F482" s="22" t="s">
        <v>2234</v>
      </c>
      <c r="G482" s="330" t="s">
        <v>2235</v>
      </c>
      <c r="H482" s="330" t="s">
        <v>2236</v>
      </c>
      <c r="I482" s="22" t="s">
        <v>1829</v>
      </c>
      <c r="J482" s="22"/>
      <c r="K482" s="22"/>
      <c r="L482" s="22" t="s">
        <v>2215</v>
      </c>
      <c r="M482" s="24"/>
    </row>
    <row r="483" spans="1:13" ht="51">
      <c r="A483" s="22">
        <v>6</v>
      </c>
      <c r="B483" s="27" t="s">
        <v>2208</v>
      </c>
      <c r="C483" s="329" t="s">
        <v>2237</v>
      </c>
      <c r="D483" s="330" t="s">
        <v>2238</v>
      </c>
      <c r="E483" s="330" t="s">
        <v>2239</v>
      </c>
      <c r="F483" s="22" t="s">
        <v>2240</v>
      </c>
      <c r="G483" s="330" t="s">
        <v>2241</v>
      </c>
      <c r="H483" s="330" t="s">
        <v>2242</v>
      </c>
      <c r="I483" s="22" t="s">
        <v>1829</v>
      </c>
      <c r="J483" s="22"/>
      <c r="K483" s="22"/>
      <c r="L483" s="51">
        <v>43712</v>
      </c>
      <c r="M483" s="24"/>
    </row>
    <row r="484" spans="1:13" ht="51">
      <c r="A484" s="22">
        <v>7</v>
      </c>
      <c r="B484" s="27" t="s">
        <v>2208</v>
      </c>
      <c r="C484" s="329" t="s">
        <v>2243</v>
      </c>
      <c r="D484" s="330" t="s">
        <v>2238</v>
      </c>
      <c r="E484" s="330" t="s">
        <v>2244</v>
      </c>
      <c r="F484" s="22" t="s">
        <v>2245</v>
      </c>
      <c r="G484" s="330" t="s">
        <v>2246</v>
      </c>
      <c r="H484" s="22" t="s">
        <v>2247</v>
      </c>
      <c r="I484" s="22"/>
      <c r="J484" s="22"/>
      <c r="K484" s="22" t="s">
        <v>1829</v>
      </c>
      <c r="L484" s="22" t="s">
        <v>2215</v>
      </c>
      <c r="M484" s="24"/>
    </row>
    <row r="485" spans="1:13" ht="60">
      <c r="A485" s="22">
        <v>8</v>
      </c>
      <c r="B485" s="27" t="s">
        <v>2208</v>
      </c>
      <c r="C485" s="329" t="s">
        <v>2248</v>
      </c>
      <c r="D485" s="330" t="s">
        <v>2249</v>
      </c>
      <c r="E485" s="330" t="s">
        <v>2250</v>
      </c>
      <c r="F485" s="22" t="s">
        <v>2251</v>
      </c>
      <c r="G485" s="330" t="s">
        <v>2252</v>
      </c>
      <c r="H485" s="330" t="s">
        <v>2253</v>
      </c>
      <c r="I485" s="22" t="s">
        <v>1829</v>
      </c>
      <c r="J485" s="22"/>
      <c r="K485" s="22"/>
      <c r="L485" s="332">
        <v>43772</v>
      </c>
      <c r="M485" s="24"/>
    </row>
    <row r="486" spans="1:13" ht="60">
      <c r="A486" s="22">
        <v>9</v>
      </c>
      <c r="B486" s="27" t="s">
        <v>2208</v>
      </c>
      <c r="C486" s="329" t="s">
        <v>2254</v>
      </c>
      <c r="D486" s="330" t="s">
        <v>2249</v>
      </c>
      <c r="E486" s="330" t="s">
        <v>2255</v>
      </c>
      <c r="F486" s="22" t="s">
        <v>2256</v>
      </c>
      <c r="G486" s="330" t="s">
        <v>2257</v>
      </c>
      <c r="H486" s="330" t="s">
        <v>2258</v>
      </c>
      <c r="I486" s="22" t="s">
        <v>1829</v>
      </c>
      <c r="J486" s="22"/>
      <c r="K486" s="22"/>
      <c r="L486" s="35" t="s">
        <v>2259</v>
      </c>
      <c r="M486" s="24"/>
    </row>
    <row r="487" spans="1:13" ht="51">
      <c r="A487" s="22">
        <v>10</v>
      </c>
      <c r="B487" s="27" t="s">
        <v>2208</v>
      </c>
      <c r="C487" s="329" t="s">
        <v>2260</v>
      </c>
      <c r="D487" s="330" t="s">
        <v>2261</v>
      </c>
      <c r="E487" s="330" t="s">
        <v>2262</v>
      </c>
      <c r="F487" s="22" t="s">
        <v>2263</v>
      </c>
      <c r="G487" s="330" t="s">
        <v>2264</v>
      </c>
      <c r="H487" s="330" t="s">
        <v>2265</v>
      </c>
      <c r="I487" s="22"/>
      <c r="J487" s="22"/>
      <c r="K487" s="22" t="s">
        <v>1829</v>
      </c>
      <c r="L487" s="35" t="s">
        <v>2266</v>
      </c>
      <c r="M487" s="24"/>
    </row>
    <row r="488" spans="1:13" ht="51">
      <c r="A488" s="22">
        <v>11</v>
      </c>
      <c r="B488" s="27" t="s">
        <v>2208</v>
      </c>
      <c r="C488" s="329" t="s">
        <v>2267</v>
      </c>
      <c r="D488" s="330" t="s">
        <v>2268</v>
      </c>
      <c r="E488" s="330" t="s">
        <v>2269</v>
      </c>
      <c r="F488" s="22" t="s">
        <v>2270</v>
      </c>
      <c r="G488" s="330" t="s">
        <v>2271</v>
      </c>
      <c r="H488" s="330" t="s">
        <v>2272</v>
      </c>
      <c r="I488" s="22"/>
      <c r="J488" s="22"/>
      <c r="K488" s="22" t="s">
        <v>1829</v>
      </c>
      <c r="L488" s="35" t="s">
        <v>2273</v>
      </c>
      <c r="M488" s="24"/>
    </row>
    <row r="489" spans="1:13" ht="51">
      <c r="A489" s="22">
        <v>12</v>
      </c>
      <c r="B489" s="27" t="s">
        <v>2208</v>
      </c>
      <c r="C489" s="329" t="s">
        <v>2274</v>
      </c>
      <c r="D489" s="330" t="s">
        <v>2275</v>
      </c>
      <c r="E489" s="330" t="s">
        <v>2276</v>
      </c>
      <c r="F489" s="22" t="s">
        <v>2277</v>
      </c>
      <c r="G489" s="330" t="s">
        <v>2278</v>
      </c>
      <c r="H489" s="330" t="s">
        <v>2279</v>
      </c>
      <c r="I489" s="22" t="s">
        <v>20</v>
      </c>
      <c r="J489" s="22"/>
      <c r="K489" s="22"/>
      <c r="L489" s="51">
        <v>44656</v>
      </c>
      <c r="M489" s="24"/>
    </row>
    <row r="490" spans="1:13" ht="60">
      <c r="A490" s="22">
        <v>13</v>
      </c>
      <c r="B490" s="27" t="s">
        <v>2208</v>
      </c>
      <c r="C490" s="329" t="s">
        <v>2280</v>
      </c>
      <c r="D490" s="330" t="s">
        <v>2281</v>
      </c>
      <c r="E490" s="330" t="s">
        <v>2282</v>
      </c>
      <c r="F490" s="22" t="s">
        <v>2283</v>
      </c>
      <c r="G490" s="330" t="s">
        <v>2284</v>
      </c>
      <c r="H490" s="330" t="s">
        <v>2285</v>
      </c>
      <c r="I490" s="22" t="s">
        <v>1829</v>
      </c>
      <c r="J490" s="22"/>
      <c r="K490" s="22"/>
      <c r="L490" s="22" t="s">
        <v>2259</v>
      </c>
      <c r="M490" s="24"/>
    </row>
    <row r="491" spans="1:13" ht="60">
      <c r="A491" s="22">
        <v>14</v>
      </c>
      <c r="B491" s="27" t="s">
        <v>2208</v>
      </c>
      <c r="C491" s="329" t="s">
        <v>2286</v>
      </c>
      <c r="D491" s="330" t="s">
        <v>2287</v>
      </c>
      <c r="E491" s="330" t="s">
        <v>2288</v>
      </c>
      <c r="F491" s="22" t="s">
        <v>2289</v>
      </c>
      <c r="G491" s="330" t="s">
        <v>2290</v>
      </c>
      <c r="H491" s="330" t="s">
        <v>2291</v>
      </c>
      <c r="I491" s="22"/>
      <c r="J491" s="22"/>
      <c r="K491" s="22" t="s">
        <v>20</v>
      </c>
      <c r="L491" s="51" t="s">
        <v>2292</v>
      </c>
      <c r="M491" s="24"/>
    </row>
    <row r="492" spans="1:13" ht="51">
      <c r="A492" s="22">
        <v>15</v>
      </c>
      <c r="B492" s="27" t="s">
        <v>2208</v>
      </c>
      <c r="C492" s="329" t="s">
        <v>2293</v>
      </c>
      <c r="D492" s="330" t="s">
        <v>2294</v>
      </c>
      <c r="E492" s="330" t="s">
        <v>2295</v>
      </c>
      <c r="F492" s="22" t="s">
        <v>2296</v>
      </c>
      <c r="G492" s="330" t="s">
        <v>2297</v>
      </c>
      <c r="H492" s="330" t="s">
        <v>2298</v>
      </c>
      <c r="I492" s="22" t="s">
        <v>20</v>
      </c>
      <c r="J492" s="22"/>
      <c r="K492" s="22"/>
      <c r="L492" s="51" t="s">
        <v>2299</v>
      </c>
      <c r="M492" s="24"/>
    </row>
    <row r="493" spans="1:13" ht="51">
      <c r="A493" s="22">
        <v>16</v>
      </c>
      <c r="B493" s="27" t="s">
        <v>2208</v>
      </c>
      <c r="C493" s="329" t="s">
        <v>2300</v>
      </c>
      <c r="D493" s="330" t="s">
        <v>2301</v>
      </c>
      <c r="E493" s="330" t="s">
        <v>2302</v>
      </c>
      <c r="F493" s="22" t="s">
        <v>2303</v>
      </c>
      <c r="G493" s="330" t="s">
        <v>2304</v>
      </c>
      <c r="H493" s="330" t="s">
        <v>2305</v>
      </c>
      <c r="I493" s="22" t="s">
        <v>20</v>
      </c>
      <c r="J493" s="22"/>
      <c r="K493" s="22"/>
      <c r="L493" s="51" t="s">
        <v>2306</v>
      </c>
      <c r="M493" s="24"/>
    </row>
    <row r="494" spans="1:13" ht="60">
      <c r="A494" s="22">
        <v>17</v>
      </c>
      <c r="B494" s="27" t="s">
        <v>2208</v>
      </c>
      <c r="C494" s="333" t="s">
        <v>2307</v>
      </c>
      <c r="D494" s="334" t="s">
        <v>2217</v>
      </c>
      <c r="E494" s="334" t="s">
        <v>2308</v>
      </c>
      <c r="F494" s="335" t="s">
        <v>2309</v>
      </c>
      <c r="G494" s="334" t="s">
        <v>2310</v>
      </c>
      <c r="H494" s="334" t="s">
        <v>2311</v>
      </c>
      <c r="I494" s="335" t="s">
        <v>20</v>
      </c>
      <c r="J494" s="335"/>
      <c r="K494" s="335"/>
      <c r="L494" s="336" t="s">
        <v>2312</v>
      </c>
      <c r="M494" s="24"/>
    </row>
    <row r="495" spans="1:13" ht="51">
      <c r="A495" s="22">
        <v>18</v>
      </c>
      <c r="B495" s="27" t="s">
        <v>2208</v>
      </c>
      <c r="C495" s="329" t="s">
        <v>2313</v>
      </c>
      <c r="D495" s="330" t="s">
        <v>2217</v>
      </c>
      <c r="E495" s="330" t="s">
        <v>2314</v>
      </c>
      <c r="F495" s="22" t="s">
        <v>2315</v>
      </c>
      <c r="G495" s="330" t="s">
        <v>2316</v>
      </c>
      <c r="H495" s="22" t="s">
        <v>2317</v>
      </c>
      <c r="I495" s="22" t="s">
        <v>20</v>
      </c>
      <c r="J495" s="22"/>
      <c r="K495" s="22"/>
      <c r="L495" s="51" t="s">
        <v>2318</v>
      </c>
      <c r="M495" s="24"/>
    </row>
    <row r="496" spans="1:13" ht="60">
      <c r="A496" s="22">
        <v>19</v>
      </c>
      <c r="B496" s="27" t="s">
        <v>2208</v>
      </c>
      <c r="C496" s="329" t="s">
        <v>2319</v>
      </c>
      <c r="D496" s="330" t="s">
        <v>2320</v>
      </c>
      <c r="E496" s="330" t="s">
        <v>2321</v>
      </c>
      <c r="F496" s="22" t="s">
        <v>2322</v>
      </c>
      <c r="G496" s="330" t="s">
        <v>2323</v>
      </c>
      <c r="H496" s="22" t="s">
        <v>2324</v>
      </c>
      <c r="I496" s="22"/>
      <c r="J496" s="22"/>
      <c r="K496" s="22" t="s">
        <v>20</v>
      </c>
      <c r="L496" s="51" t="s">
        <v>2325</v>
      </c>
      <c r="M496" s="24"/>
    </row>
    <row r="497" spans="1:13" ht="63.75">
      <c r="A497" s="22">
        <v>20</v>
      </c>
      <c r="B497" s="27" t="s">
        <v>2208</v>
      </c>
      <c r="C497" s="329" t="s">
        <v>2326</v>
      </c>
      <c r="D497" s="330" t="s">
        <v>2327</v>
      </c>
      <c r="E497" s="330" t="s">
        <v>2328</v>
      </c>
      <c r="F497" s="22" t="s">
        <v>2329</v>
      </c>
      <c r="G497" s="330" t="s">
        <v>2330</v>
      </c>
      <c r="H497" s="22" t="s">
        <v>2331</v>
      </c>
      <c r="I497" s="22" t="s">
        <v>20</v>
      </c>
      <c r="J497" s="22"/>
      <c r="K497" s="22"/>
      <c r="L497" s="51" t="s">
        <v>2332</v>
      </c>
      <c r="M497" s="24"/>
    </row>
    <row r="498" spans="1:13" ht="51">
      <c r="A498" s="22">
        <v>21</v>
      </c>
      <c r="B498" s="27" t="s">
        <v>2208</v>
      </c>
      <c r="C498" s="329" t="s">
        <v>2333</v>
      </c>
      <c r="D498" s="330" t="s">
        <v>2334</v>
      </c>
      <c r="E498" s="330" t="s">
        <v>2335</v>
      </c>
      <c r="F498" s="22" t="s">
        <v>2336</v>
      </c>
      <c r="G498" s="330" t="s">
        <v>2337</v>
      </c>
      <c r="H498" s="22" t="s">
        <v>2338</v>
      </c>
      <c r="I498" s="22" t="s">
        <v>20</v>
      </c>
      <c r="J498" s="22"/>
      <c r="K498" s="22"/>
      <c r="L498" s="51">
        <v>45084</v>
      </c>
      <c r="M498" s="24"/>
    </row>
    <row r="499" spans="1:13" ht="51">
      <c r="A499" s="22">
        <v>22</v>
      </c>
      <c r="B499" s="27" t="s">
        <v>2208</v>
      </c>
      <c r="C499" s="329" t="s">
        <v>2313</v>
      </c>
      <c r="D499" s="330" t="s">
        <v>2339</v>
      </c>
      <c r="E499" s="330" t="s">
        <v>2340</v>
      </c>
      <c r="F499" s="22" t="s">
        <v>2341</v>
      </c>
      <c r="G499" s="330" t="s">
        <v>2342</v>
      </c>
      <c r="H499" s="22" t="s">
        <v>2343</v>
      </c>
      <c r="I499" s="95" t="s">
        <v>20</v>
      </c>
      <c r="J499" s="31"/>
      <c r="K499" s="31"/>
      <c r="L499" s="51" t="s">
        <v>2344</v>
      </c>
      <c r="M499" s="24"/>
    </row>
    <row r="500" spans="1:13" ht="25.5">
      <c r="A500" s="167" t="s">
        <v>2562</v>
      </c>
      <c r="B500" s="167" t="s">
        <v>2346</v>
      </c>
      <c r="C500" s="24"/>
      <c r="D500" s="24"/>
      <c r="E500" s="24"/>
      <c r="F500" s="24"/>
      <c r="G500" s="24"/>
      <c r="H500" s="24"/>
      <c r="I500" s="24"/>
      <c r="J500" s="24"/>
      <c r="K500" s="24"/>
      <c r="L500" s="24"/>
      <c r="M500" s="24"/>
    </row>
    <row r="501" spans="1:13" ht="63.75">
      <c r="A501" s="337">
        <v>1</v>
      </c>
      <c r="C501" s="27" t="s">
        <v>2348</v>
      </c>
      <c r="D501" s="22" t="s">
        <v>2349</v>
      </c>
      <c r="E501" s="22" t="s">
        <v>2350</v>
      </c>
      <c r="F501" s="22" t="s">
        <v>2351</v>
      </c>
      <c r="G501" s="22" t="s">
        <v>2352</v>
      </c>
      <c r="H501" s="22" t="s">
        <v>2353</v>
      </c>
      <c r="I501" s="337" t="s">
        <v>20</v>
      </c>
      <c r="J501" s="51"/>
      <c r="K501" s="51"/>
      <c r="L501" s="51">
        <v>45159</v>
      </c>
      <c r="M501" s="24"/>
    </row>
    <row r="502" spans="1:13" ht="76.5">
      <c r="A502" s="337">
        <v>2</v>
      </c>
      <c r="B502" s="51" t="s">
        <v>2347</v>
      </c>
      <c r="C502" s="339" t="s">
        <v>2354</v>
      </c>
      <c r="D502" s="36" t="s">
        <v>2355</v>
      </c>
      <c r="E502" s="36" t="s">
        <v>2356</v>
      </c>
      <c r="F502" s="36" t="s">
        <v>2357</v>
      </c>
      <c r="G502" s="36" t="s">
        <v>2358</v>
      </c>
      <c r="H502" s="22" t="s">
        <v>2359</v>
      </c>
      <c r="I502" s="337" t="s">
        <v>20</v>
      </c>
      <c r="J502" s="338"/>
      <c r="K502" s="338"/>
      <c r="L502" s="338">
        <v>45153</v>
      </c>
      <c r="M502" s="24"/>
    </row>
    <row r="503" spans="1:13" ht="76.5">
      <c r="A503" s="340">
        <v>3</v>
      </c>
      <c r="B503" s="51" t="s">
        <v>2347</v>
      </c>
      <c r="C503" s="339" t="s">
        <v>2360</v>
      </c>
      <c r="D503" s="36" t="s">
        <v>2361</v>
      </c>
      <c r="E503" s="36" t="s">
        <v>2362</v>
      </c>
      <c r="F503" s="36" t="s">
        <v>2363</v>
      </c>
      <c r="G503" s="36" t="s">
        <v>2364</v>
      </c>
      <c r="H503" s="36" t="s">
        <v>2365</v>
      </c>
      <c r="I503" s="340" t="s">
        <v>20</v>
      </c>
      <c r="J503" s="338"/>
      <c r="K503" s="338"/>
      <c r="L503" s="338">
        <v>45033</v>
      </c>
      <c r="M503" s="24"/>
    </row>
    <row r="504" spans="1:13" ht="63.75">
      <c r="A504" s="341">
        <v>4</v>
      </c>
      <c r="B504" s="51" t="s">
        <v>2347</v>
      </c>
      <c r="C504" s="167" t="s">
        <v>2366</v>
      </c>
      <c r="D504" s="168" t="s">
        <v>2367</v>
      </c>
      <c r="E504" s="168" t="s">
        <v>2368</v>
      </c>
      <c r="F504" s="168" t="s">
        <v>2369</v>
      </c>
      <c r="G504" s="168" t="s">
        <v>2370</v>
      </c>
      <c r="H504" s="168" t="s">
        <v>2371</v>
      </c>
      <c r="I504" s="341" t="s">
        <v>20</v>
      </c>
      <c r="J504" s="300"/>
      <c r="K504" s="300"/>
      <c r="L504" s="300">
        <v>45211</v>
      </c>
      <c r="M504" s="24"/>
    </row>
    <row r="505" spans="1:13" ht="63.75">
      <c r="A505" s="337">
        <v>5</v>
      </c>
      <c r="B505" s="51" t="s">
        <v>2347</v>
      </c>
      <c r="C505" s="27" t="s">
        <v>2372</v>
      </c>
      <c r="D505" s="22" t="s">
        <v>2373</v>
      </c>
      <c r="E505" s="22" t="s">
        <v>2374</v>
      </c>
      <c r="F505" s="22" t="s">
        <v>2375</v>
      </c>
      <c r="G505" s="22" t="s">
        <v>2376</v>
      </c>
      <c r="H505" s="22" t="s">
        <v>2377</v>
      </c>
      <c r="I505" s="337" t="s">
        <v>20</v>
      </c>
      <c r="J505" s="342"/>
      <c r="K505" s="342"/>
      <c r="L505" s="342">
        <v>45286</v>
      </c>
      <c r="M505" s="24"/>
    </row>
    <row r="506" spans="1:13" ht="76.5">
      <c r="A506" s="337">
        <v>6</v>
      </c>
      <c r="B506" s="51" t="s">
        <v>2347</v>
      </c>
      <c r="C506" s="27" t="s">
        <v>2378</v>
      </c>
      <c r="D506" s="22" t="s">
        <v>2379</v>
      </c>
      <c r="E506" s="22" t="s">
        <v>2380</v>
      </c>
      <c r="F506" s="22" t="s">
        <v>2381</v>
      </c>
      <c r="G506" s="22" t="s">
        <v>2382</v>
      </c>
      <c r="H506" s="22" t="s">
        <v>2383</v>
      </c>
      <c r="I506" s="337" t="s">
        <v>20</v>
      </c>
      <c r="J506" s="51"/>
      <c r="K506" s="51"/>
      <c r="L506" s="51">
        <v>45210</v>
      </c>
      <c r="M506" s="24"/>
    </row>
    <row r="507" spans="1:13" ht="12.75">
      <c r="A507" s="343">
        <v>7</v>
      </c>
      <c r="B507" s="51"/>
      <c r="C507" s="344" t="s">
        <v>2384</v>
      </c>
      <c r="D507" s="345" t="s">
        <v>2385</v>
      </c>
      <c r="E507" s="345" t="s">
        <v>2386</v>
      </c>
      <c r="F507" s="345" t="s">
        <v>2387</v>
      </c>
      <c r="G507" s="345" t="s">
        <v>2388</v>
      </c>
      <c r="H507" s="345" t="s">
        <v>2389</v>
      </c>
      <c r="I507" s="343" t="s">
        <v>20</v>
      </c>
      <c r="J507" s="346"/>
      <c r="K507" s="346"/>
      <c r="L507" s="346">
        <v>45210</v>
      </c>
      <c r="M507" s="24"/>
    </row>
    <row r="508" spans="1:13" ht="43.5" customHeight="1">
      <c r="A508" s="347"/>
      <c r="B508" s="51" t="s">
        <v>2347</v>
      </c>
      <c r="C508" s="348"/>
      <c r="D508" s="349"/>
      <c r="E508" s="349"/>
      <c r="F508" s="349"/>
      <c r="G508" s="349"/>
      <c r="H508" s="349"/>
      <c r="I508" s="347"/>
      <c r="J508" s="350"/>
      <c r="K508" s="350"/>
      <c r="L508" s="350"/>
      <c r="M508" s="24"/>
    </row>
    <row r="509" spans="1:13" ht="76.5">
      <c r="A509" s="337">
        <v>8</v>
      </c>
      <c r="B509" s="51" t="s">
        <v>2347</v>
      </c>
      <c r="C509" s="27" t="s">
        <v>2390</v>
      </c>
      <c r="D509" s="22" t="s">
        <v>2391</v>
      </c>
      <c r="E509" s="22" t="s">
        <v>2380</v>
      </c>
      <c r="F509" s="22" t="s">
        <v>2392</v>
      </c>
      <c r="G509" s="22" t="s">
        <v>2393</v>
      </c>
      <c r="H509" s="22" t="s">
        <v>2383</v>
      </c>
      <c r="I509" s="337" t="s">
        <v>20</v>
      </c>
      <c r="J509" s="51"/>
      <c r="K509" s="51"/>
      <c r="L509" s="51">
        <v>45210</v>
      </c>
      <c r="M509" s="24"/>
    </row>
    <row r="510" spans="1:13" ht="12.75">
      <c r="A510" s="343">
        <v>9</v>
      </c>
      <c r="B510" s="51"/>
      <c r="C510" s="352" t="s">
        <v>2360</v>
      </c>
      <c r="D510" s="353" t="s">
        <v>2361</v>
      </c>
      <c r="E510" s="345" t="s">
        <v>2394</v>
      </c>
      <c r="F510" s="353" t="s">
        <v>2395</v>
      </c>
      <c r="G510" s="353" t="s">
        <v>2396</v>
      </c>
      <c r="H510" s="353" t="s">
        <v>2397</v>
      </c>
      <c r="I510" s="343" t="s">
        <v>20</v>
      </c>
      <c r="J510" s="351"/>
      <c r="K510" s="351"/>
      <c r="L510" s="351">
        <v>45210</v>
      </c>
      <c r="M510" s="24"/>
    </row>
    <row r="511" spans="1:13" ht="12.75">
      <c r="A511" s="347"/>
      <c r="B511" s="51" t="s">
        <v>2347</v>
      </c>
      <c r="C511" s="354" t="s">
        <v>2398</v>
      </c>
      <c r="D511" s="353"/>
      <c r="E511" s="349"/>
      <c r="F511" s="349"/>
      <c r="G511" s="349"/>
      <c r="H511" s="349"/>
      <c r="I511" s="347"/>
      <c r="J511" s="350"/>
      <c r="K511" s="350"/>
      <c r="L511" s="350"/>
      <c r="M511" s="24"/>
    </row>
    <row r="512" spans="1:13" ht="63.75">
      <c r="A512" s="337">
        <v>10</v>
      </c>
      <c r="B512" s="51" t="s">
        <v>2347</v>
      </c>
      <c r="C512" s="30" t="s">
        <v>2172</v>
      </c>
      <c r="D512" s="22" t="s">
        <v>2399</v>
      </c>
      <c r="E512" s="22" t="s">
        <v>2400</v>
      </c>
      <c r="F512" s="22" t="s">
        <v>2401</v>
      </c>
      <c r="G512" s="22" t="s">
        <v>2402</v>
      </c>
      <c r="H512" s="28" t="s">
        <v>2403</v>
      </c>
      <c r="I512" s="337" t="s">
        <v>20</v>
      </c>
      <c r="J512" s="37"/>
      <c r="K512" s="37"/>
      <c r="L512" s="37">
        <v>45219</v>
      </c>
      <c r="M512" s="24"/>
    </row>
    <row r="513" spans="1:13" ht="63.75">
      <c r="A513" s="355">
        <v>11</v>
      </c>
      <c r="B513" s="51" t="s">
        <v>2347</v>
      </c>
      <c r="C513" s="356" t="s">
        <v>2404</v>
      </c>
      <c r="D513" s="168" t="s">
        <v>2405</v>
      </c>
      <c r="E513" s="168" t="s">
        <v>2406</v>
      </c>
      <c r="F513" s="168" t="s">
        <v>2407</v>
      </c>
      <c r="G513" s="168" t="s">
        <v>2408</v>
      </c>
      <c r="H513" s="357" t="s">
        <v>2409</v>
      </c>
      <c r="I513" s="355" t="s">
        <v>20</v>
      </c>
      <c r="J513" s="76"/>
      <c r="K513" s="76"/>
      <c r="L513" s="76">
        <v>45220</v>
      </c>
      <c r="M513" s="24"/>
    </row>
    <row r="514" spans="1:13" ht="63.75">
      <c r="A514" s="337">
        <v>12</v>
      </c>
      <c r="B514" s="51" t="s">
        <v>2347</v>
      </c>
      <c r="C514" s="27" t="s">
        <v>2410</v>
      </c>
      <c r="D514" s="22" t="s">
        <v>2349</v>
      </c>
      <c r="E514" s="22" t="s">
        <v>2411</v>
      </c>
      <c r="F514" s="22" t="s">
        <v>2412</v>
      </c>
      <c r="G514" s="22" t="s">
        <v>2413</v>
      </c>
      <c r="H514" s="22" t="s">
        <v>2414</v>
      </c>
      <c r="I514" s="337" t="s">
        <v>20</v>
      </c>
      <c r="J514" s="51"/>
      <c r="K514" s="51"/>
      <c r="L514" s="51">
        <v>45159</v>
      </c>
      <c r="M514" s="24"/>
    </row>
    <row r="515" spans="1:13" ht="63.75">
      <c r="A515" s="358">
        <v>13</v>
      </c>
      <c r="B515" s="51" t="s">
        <v>2347</v>
      </c>
      <c r="C515" s="352" t="s">
        <v>2415</v>
      </c>
      <c r="D515" s="35" t="s">
        <v>2416</v>
      </c>
      <c r="E515" s="35" t="s">
        <v>2417</v>
      </c>
      <c r="F515" s="35" t="s">
        <v>2418</v>
      </c>
      <c r="G515" s="359" t="s">
        <v>2419</v>
      </c>
      <c r="H515" s="35" t="s">
        <v>2420</v>
      </c>
      <c r="I515" s="358" t="s">
        <v>20</v>
      </c>
      <c r="J515" s="332"/>
      <c r="K515" s="332"/>
      <c r="L515" s="332">
        <v>45219</v>
      </c>
      <c r="M515" s="24"/>
    </row>
    <row r="516" spans="1:13" ht="89.25">
      <c r="A516" s="337">
        <v>14</v>
      </c>
      <c r="B516" s="51" t="s">
        <v>2347</v>
      </c>
      <c r="C516" s="27" t="s">
        <v>2421</v>
      </c>
      <c r="D516" s="22" t="s">
        <v>2349</v>
      </c>
      <c r="E516" s="22" t="s">
        <v>2422</v>
      </c>
      <c r="F516" s="22" t="s">
        <v>2423</v>
      </c>
      <c r="G516" s="22" t="s">
        <v>2424</v>
      </c>
      <c r="H516" s="22" t="s">
        <v>2425</v>
      </c>
      <c r="I516" s="337" t="s">
        <v>20</v>
      </c>
      <c r="J516" s="51"/>
      <c r="K516" s="51"/>
      <c r="L516" s="51">
        <v>45159</v>
      </c>
      <c r="M516" s="24"/>
    </row>
    <row r="517" spans="1:13" ht="63.75">
      <c r="A517" s="337">
        <v>15</v>
      </c>
      <c r="B517" s="51" t="s">
        <v>2347</v>
      </c>
      <c r="C517" s="27" t="s">
        <v>2426</v>
      </c>
      <c r="D517" s="22" t="s">
        <v>2349</v>
      </c>
      <c r="E517" s="22" t="s">
        <v>2427</v>
      </c>
      <c r="F517" s="22" t="s">
        <v>2428</v>
      </c>
      <c r="G517" s="22" t="s">
        <v>2429</v>
      </c>
      <c r="H517" s="22" t="s">
        <v>2430</v>
      </c>
      <c r="I517" s="337" t="s">
        <v>20</v>
      </c>
      <c r="J517" s="51"/>
      <c r="K517" s="51"/>
      <c r="L517" s="51">
        <v>45159</v>
      </c>
      <c r="M517" s="24"/>
    </row>
    <row r="518" spans="1:13" ht="63.75">
      <c r="A518" s="337">
        <v>16</v>
      </c>
      <c r="B518" s="51" t="s">
        <v>2347</v>
      </c>
      <c r="C518" s="339" t="s">
        <v>2431</v>
      </c>
      <c r="D518" s="22" t="s">
        <v>2349</v>
      </c>
      <c r="E518" s="22" t="s">
        <v>2432</v>
      </c>
      <c r="F518" s="22" t="s">
        <v>2433</v>
      </c>
      <c r="G518" s="35" t="s">
        <v>2434</v>
      </c>
      <c r="H518" s="22" t="s">
        <v>2435</v>
      </c>
      <c r="I518" s="337" t="s">
        <v>20</v>
      </c>
      <c r="J518" s="332"/>
      <c r="K518" s="332"/>
      <c r="L518" s="332">
        <v>45159</v>
      </c>
      <c r="M518" s="24"/>
    </row>
    <row r="519" spans="1:13" ht="63.75">
      <c r="A519" s="355">
        <v>17</v>
      </c>
      <c r="B519" s="51" t="s">
        <v>2347</v>
      </c>
      <c r="C519" s="167" t="s">
        <v>2366</v>
      </c>
      <c r="D519" s="168" t="s">
        <v>2367</v>
      </c>
      <c r="E519" s="168" t="s">
        <v>2368</v>
      </c>
      <c r="F519" s="168" t="s">
        <v>2436</v>
      </c>
      <c r="G519" s="360" t="s">
        <v>2437</v>
      </c>
      <c r="H519" s="168" t="s">
        <v>2438</v>
      </c>
      <c r="I519" s="355" t="s">
        <v>20</v>
      </c>
      <c r="J519" s="88"/>
      <c r="K519" s="88"/>
      <c r="L519" s="88">
        <v>45211</v>
      </c>
      <c r="M519" s="24"/>
    </row>
    <row r="520" spans="1:13" ht="102">
      <c r="A520" s="340">
        <v>18</v>
      </c>
      <c r="B520" s="51" t="s">
        <v>2347</v>
      </c>
      <c r="C520" s="339" t="s">
        <v>2439</v>
      </c>
      <c r="D520" s="36" t="s">
        <v>2440</v>
      </c>
      <c r="E520" s="36" t="s">
        <v>2441</v>
      </c>
      <c r="F520" s="36" t="s">
        <v>2442</v>
      </c>
      <c r="G520" s="36" t="s">
        <v>2443</v>
      </c>
      <c r="H520" s="36" t="s">
        <v>2444</v>
      </c>
      <c r="I520" s="340" t="s">
        <v>20</v>
      </c>
      <c r="J520" s="338"/>
      <c r="K520" s="338"/>
      <c r="L520" s="338">
        <v>44706</v>
      </c>
      <c r="M520" s="24"/>
    </row>
    <row r="521" spans="1:13" ht="89.25">
      <c r="A521" s="337">
        <v>19</v>
      </c>
      <c r="B521" s="51" t="s">
        <v>2347</v>
      </c>
      <c r="C521" s="27" t="s">
        <v>2445</v>
      </c>
      <c r="D521" s="22" t="s">
        <v>2446</v>
      </c>
      <c r="E521" s="36" t="s">
        <v>2447</v>
      </c>
      <c r="F521" s="36" t="s">
        <v>2448</v>
      </c>
      <c r="G521" s="22" t="s">
        <v>2449</v>
      </c>
      <c r="H521" s="22" t="s">
        <v>2450</v>
      </c>
      <c r="I521" s="337" t="s">
        <v>20</v>
      </c>
      <c r="J521" s="51"/>
      <c r="K521" s="51"/>
      <c r="L521" s="51">
        <v>45219</v>
      </c>
      <c r="M521" s="24"/>
    </row>
    <row r="522" spans="1:13" ht="63.75">
      <c r="A522" s="337">
        <v>20</v>
      </c>
      <c r="B522" s="51" t="s">
        <v>2347</v>
      </c>
      <c r="C522" s="339" t="s">
        <v>2451</v>
      </c>
      <c r="D522" s="36" t="s">
        <v>2452</v>
      </c>
      <c r="E522" s="22" t="s">
        <v>2453</v>
      </c>
      <c r="F522" s="22" t="s">
        <v>2454</v>
      </c>
      <c r="G522" s="22" t="s">
        <v>2455</v>
      </c>
      <c r="H522" s="22" t="s">
        <v>2456</v>
      </c>
      <c r="I522" s="337" t="s">
        <v>20</v>
      </c>
      <c r="J522" s="51"/>
      <c r="K522" s="51"/>
      <c r="L522" s="51">
        <v>45209</v>
      </c>
      <c r="M522" s="24"/>
    </row>
    <row r="523" spans="1:13" ht="76.5">
      <c r="A523" s="337">
        <v>21</v>
      </c>
      <c r="B523" s="51" t="s">
        <v>2347</v>
      </c>
      <c r="C523" s="27" t="s">
        <v>2457</v>
      </c>
      <c r="D523" s="22" t="s">
        <v>2458</v>
      </c>
      <c r="E523" s="22" t="s">
        <v>2459</v>
      </c>
      <c r="F523" s="22" t="s">
        <v>2460</v>
      </c>
      <c r="G523" s="22" t="s">
        <v>2461</v>
      </c>
      <c r="H523" s="22" t="s">
        <v>2462</v>
      </c>
      <c r="I523" s="337" t="s">
        <v>20</v>
      </c>
      <c r="J523" s="51"/>
      <c r="K523" s="51"/>
      <c r="L523" s="51">
        <v>45016</v>
      </c>
      <c r="M523" s="24"/>
    </row>
    <row r="524" spans="1:13" ht="76.5">
      <c r="A524" s="337">
        <v>22</v>
      </c>
      <c r="B524" s="51" t="s">
        <v>2347</v>
      </c>
      <c r="C524" s="27" t="s">
        <v>2463</v>
      </c>
      <c r="D524" s="22" t="s">
        <v>2464</v>
      </c>
      <c r="E524" s="22" t="s">
        <v>2356</v>
      </c>
      <c r="F524" s="22" t="s">
        <v>2465</v>
      </c>
      <c r="G524" s="36" t="s">
        <v>2466</v>
      </c>
      <c r="H524" s="22" t="s">
        <v>2359</v>
      </c>
      <c r="I524" s="337" t="s">
        <v>20</v>
      </c>
      <c r="J524" s="338"/>
      <c r="K524" s="338"/>
      <c r="L524" s="338">
        <v>45153</v>
      </c>
      <c r="M524" s="24"/>
    </row>
    <row r="525" spans="1:13" ht="89.25">
      <c r="A525" s="361">
        <v>23</v>
      </c>
      <c r="B525" s="51" t="s">
        <v>2347</v>
      </c>
      <c r="C525" s="354" t="s">
        <v>2467</v>
      </c>
      <c r="D525" s="359" t="s">
        <v>2468</v>
      </c>
      <c r="E525" s="359" t="s">
        <v>2469</v>
      </c>
      <c r="F525" s="359" t="s">
        <v>2470</v>
      </c>
      <c r="G525" s="22" t="s">
        <v>2471</v>
      </c>
      <c r="H525" s="22" t="s">
        <v>2472</v>
      </c>
      <c r="I525" s="361" t="s">
        <v>20</v>
      </c>
      <c r="J525" s="155"/>
      <c r="K525" s="155"/>
      <c r="L525" s="155">
        <v>44705</v>
      </c>
      <c r="M525" s="24"/>
    </row>
    <row r="526" spans="1:13" ht="63.75">
      <c r="A526" s="337">
        <v>24</v>
      </c>
      <c r="B526" s="51" t="s">
        <v>2347</v>
      </c>
      <c r="C526" s="362" t="s">
        <v>2473</v>
      </c>
      <c r="D526" s="22" t="s">
        <v>2399</v>
      </c>
      <c r="E526" s="22" t="s">
        <v>2474</v>
      </c>
      <c r="F526" s="22" t="s">
        <v>2475</v>
      </c>
      <c r="G526" s="22" t="s">
        <v>2476</v>
      </c>
      <c r="H526" s="22" t="s">
        <v>2477</v>
      </c>
      <c r="I526" s="337" t="s">
        <v>20</v>
      </c>
      <c r="J526" s="51"/>
      <c r="K526" s="51"/>
      <c r="L526" s="51">
        <v>45219</v>
      </c>
      <c r="M526" s="24"/>
    </row>
    <row r="527" spans="1:13" ht="76.5">
      <c r="A527" s="363">
        <v>25</v>
      </c>
      <c r="B527" s="51" t="s">
        <v>2347</v>
      </c>
      <c r="C527" s="362" t="s">
        <v>2478</v>
      </c>
      <c r="D527" s="22" t="s">
        <v>2479</v>
      </c>
      <c r="E527" s="22" t="s">
        <v>2480</v>
      </c>
      <c r="F527" s="22" t="s">
        <v>2481</v>
      </c>
      <c r="G527" s="22" t="s">
        <v>2482</v>
      </c>
      <c r="H527" s="22" t="s">
        <v>2483</v>
      </c>
      <c r="I527" s="363" t="s">
        <v>20</v>
      </c>
      <c r="J527" s="155"/>
      <c r="K527" s="155"/>
      <c r="L527" s="155">
        <v>44764</v>
      </c>
      <c r="M527" s="24"/>
    </row>
    <row r="528" spans="1:13" ht="76.5">
      <c r="A528" s="368">
        <v>26</v>
      </c>
      <c r="B528" s="51" t="s">
        <v>2347</v>
      </c>
      <c r="C528" s="362" t="s">
        <v>2484</v>
      </c>
      <c r="D528" s="22" t="s">
        <v>2485</v>
      </c>
      <c r="E528" s="22" t="s">
        <v>2486</v>
      </c>
      <c r="F528" s="22" t="s">
        <v>2487</v>
      </c>
      <c r="G528" s="22" t="s">
        <v>2488</v>
      </c>
      <c r="H528" s="22" t="s">
        <v>2489</v>
      </c>
      <c r="I528" s="364" t="s">
        <v>20</v>
      </c>
      <c r="J528" s="155"/>
      <c r="K528" s="155"/>
      <c r="L528" s="155">
        <v>45209</v>
      </c>
      <c r="M528" s="24"/>
    </row>
    <row r="529" spans="1:13" ht="51">
      <c r="A529" s="368">
        <v>27</v>
      </c>
      <c r="B529" s="51" t="s">
        <v>2347</v>
      </c>
      <c r="C529" s="362" t="s">
        <v>2490</v>
      </c>
      <c r="D529" s="366" t="s">
        <v>2491</v>
      </c>
      <c r="E529" s="345" t="s">
        <v>2492</v>
      </c>
      <c r="F529" s="366" t="s">
        <v>2493</v>
      </c>
      <c r="G529" s="22" t="s">
        <v>2494</v>
      </c>
      <c r="H529" s="22" t="s">
        <v>2495</v>
      </c>
      <c r="I529" s="365" t="s">
        <v>20</v>
      </c>
      <c r="J529" s="155"/>
      <c r="K529" s="155"/>
      <c r="L529" s="155">
        <v>44305</v>
      </c>
      <c r="M529" s="24"/>
    </row>
    <row r="530" spans="1:13" ht="51">
      <c r="A530" s="368"/>
      <c r="B530" s="51" t="s">
        <v>2347</v>
      </c>
      <c r="C530" s="362" t="s">
        <v>2496</v>
      </c>
      <c r="D530" s="366"/>
      <c r="E530" s="349"/>
      <c r="F530" s="366"/>
      <c r="G530" s="22" t="s">
        <v>2497</v>
      </c>
      <c r="H530" s="22" t="s">
        <v>2498</v>
      </c>
      <c r="I530" s="365"/>
      <c r="J530" s="155"/>
      <c r="K530" s="155"/>
      <c r="L530" s="155">
        <v>44281</v>
      </c>
      <c r="M530" s="24"/>
    </row>
    <row r="531" spans="1:13" ht="76.5">
      <c r="A531" s="368">
        <v>28</v>
      </c>
      <c r="B531" s="51" t="s">
        <v>2347</v>
      </c>
      <c r="C531" s="362" t="s">
        <v>2499</v>
      </c>
      <c r="D531" s="22" t="s">
        <v>2500</v>
      </c>
      <c r="E531" s="22" t="s">
        <v>2501</v>
      </c>
      <c r="F531" s="22" t="s">
        <v>2502</v>
      </c>
      <c r="G531" s="22" t="s">
        <v>2503</v>
      </c>
      <c r="H531" s="22" t="s">
        <v>2504</v>
      </c>
      <c r="I531" s="364" t="s">
        <v>20</v>
      </c>
      <c r="J531" s="155"/>
      <c r="K531" s="155"/>
      <c r="L531" s="155">
        <v>45286</v>
      </c>
      <c r="M531" s="24"/>
    </row>
    <row r="532" spans="1:13" ht="76.5">
      <c r="A532" s="368">
        <v>29</v>
      </c>
      <c r="B532" s="51" t="s">
        <v>2347</v>
      </c>
      <c r="C532" s="362" t="s">
        <v>2505</v>
      </c>
      <c r="D532" s="22" t="s">
        <v>2500</v>
      </c>
      <c r="E532" s="22" t="s">
        <v>2506</v>
      </c>
      <c r="F532" s="22" t="s">
        <v>2507</v>
      </c>
      <c r="G532" s="22" t="s">
        <v>2508</v>
      </c>
      <c r="H532" s="22" t="s">
        <v>2509</v>
      </c>
      <c r="I532" s="364" t="s">
        <v>20</v>
      </c>
      <c r="J532" s="155"/>
      <c r="K532" s="155"/>
      <c r="L532" s="155">
        <v>45286</v>
      </c>
      <c r="M532" s="24"/>
    </row>
    <row r="533" spans="1:13" ht="63.75">
      <c r="A533" s="368">
        <v>30</v>
      </c>
      <c r="B533" s="51" t="s">
        <v>2347</v>
      </c>
      <c r="C533" s="362" t="s">
        <v>2510</v>
      </c>
      <c r="D533" s="22" t="s">
        <v>2349</v>
      </c>
      <c r="E533" s="22" t="s">
        <v>2511</v>
      </c>
      <c r="F533" s="22" t="s">
        <v>2512</v>
      </c>
      <c r="G533" s="22" t="s">
        <v>2513</v>
      </c>
      <c r="H533" s="22" t="s">
        <v>2514</v>
      </c>
      <c r="I533" s="364" t="s">
        <v>20</v>
      </c>
      <c r="J533" s="155"/>
      <c r="K533" s="155"/>
      <c r="L533" s="155">
        <v>45159</v>
      </c>
      <c r="M533" s="24"/>
    </row>
    <row r="534" spans="1:13" ht="76.5">
      <c r="A534" s="368">
        <v>31</v>
      </c>
      <c r="B534" s="51" t="s">
        <v>2347</v>
      </c>
      <c r="C534" s="299" t="s">
        <v>2515</v>
      </c>
      <c r="D534" s="168" t="s">
        <v>2516</v>
      </c>
      <c r="E534" s="168" t="s">
        <v>2517</v>
      </c>
      <c r="F534" s="168" t="s">
        <v>2518</v>
      </c>
      <c r="G534" s="168" t="s">
        <v>2519</v>
      </c>
      <c r="H534" s="168" t="s">
        <v>2520</v>
      </c>
      <c r="I534" s="367" t="s">
        <v>20</v>
      </c>
      <c r="J534" s="300"/>
      <c r="K534" s="300"/>
      <c r="L534" s="300">
        <v>45211</v>
      </c>
      <c r="M534" s="24"/>
    </row>
    <row r="535" spans="1:13" ht="76.5">
      <c r="A535" s="368">
        <v>32</v>
      </c>
      <c r="B535" s="51" t="s">
        <v>2347</v>
      </c>
      <c r="C535" s="362" t="s">
        <v>2521</v>
      </c>
      <c r="D535" s="22" t="s">
        <v>2522</v>
      </c>
      <c r="E535" s="22" t="s">
        <v>2523</v>
      </c>
      <c r="F535" s="22" t="s">
        <v>2524</v>
      </c>
      <c r="G535" s="22" t="s">
        <v>2525</v>
      </c>
      <c r="H535" s="22" t="s">
        <v>2526</v>
      </c>
      <c r="I535" s="364" t="s">
        <v>20</v>
      </c>
      <c r="J535" s="155"/>
      <c r="K535" s="155"/>
      <c r="L535" s="155">
        <v>44942</v>
      </c>
      <c r="M535" s="24"/>
    </row>
    <row r="536" spans="1:13" ht="63.75">
      <c r="A536" s="368">
        <v>33</v>
      </c>
      <c r="B536" s="51" t="s">
        <v>2347</v>
      </c>
      <c r="C536" s="362" t="s">
        <v>2527</v>
      </c>
      <c r="D536" s="22" t="s">
        <v>2528</v>
      </c>
      <c r="E536" s="22" t="s">
        <v>2529</v>
      </c>
      <c r="F536" s="22" t="s">
        <v>2530</v>
      </c>
      <c r="G536" s="22" t="s">
        <v>2531</v>
      </c>
      <c r="H536" s="22" t="s">
        <v>2532</v>
      </c>
      <c r="I536" s="364" t="s">
        <v>20</v>
      </c>
      <c r="J536" s="155"/>
      <c r="K536" s="155"/>
      <c r="L536" s="155">
        <v>45245</v>
      </c>
      <c r="M536" s="24"/>
    </row>
    <row r="537" spans="1:13" ht="63.75">
      <c r="A537" s="368">
        <v>34</v>
      </c>
      <c r="B537" s="51" t="s">
        <v>2347</v>
      </c>
      <c r="C537" s="362" t="s">
        <v>2533</v>
      </c>
      <c r="D537" s="22" t="s">
        <v>2534</v>
      </c>
      <c r="E537" s="22" t="s">
        <v>2535</v>
      </c>
      <c r="F537" s="22" t="s">
        <v>2536</v>
      </c>
      <c r="G537" s="22" t="s">
        <v>2537</v>
      </c>
      <c r="H537" s="22" t="s">
        <v>2538</v>
      </c>
      <c r="I537" s="364" t="s">
        <v>20</v>
      </c>
      <c r="J537" s="155"/>
      <c r="K537" s="155"/>
      <c r="L537" s="155">
        <v>45210</v>
      </c>
      <c r="M537" s="24"/>
    </row>
    <row r="538" spans="1:13" ht="76.5">
      <c r="A538" s="368">
        <v>35</v>
      </c>
      <c r="B538" s="51" t="s">
        <v>2347</v>
      </c>
      <c r="C538" s="362" t="s">
        <v>2539</v>
      </c>
      <c r="D538" s="22" t="s">
        <v>2540</v>
      </c>
      <c r="E538" s="22" t="s">
        <v>2541</v>
      </c>
      <c r="F538" s="22" t="s">
        <v>2542</v>
      </c>
      <c r="G538" s="22" t="s">
        <v>2543</v>
      </c>
      <c r="H538" s="22" t="s">
        <v>2544</v>
      </c>
      <c r="I538" s="364" t="s">
        <v>20</v>
      </c>
      <c r="J538" s="155"/>
      <c r="K538" s="155"/>
      <c r="L538" s="155">
        <v>45245</v>
      </c>
      <c r="M538" s="24"/>
    </row>
    <row r="539" spans="1:13" ht="63.75">
      <c r="A539" s="368">
        <v>36</v>
      </c>
      <c r="B539" s="51" t="s">
        <v>2347</v>
      </c>
      <c r="C539" s="362" t="s">
        <v>2545</v>
      </c>
      <c r="D539" s="22" t="s">
        <v>2546</v>
      </c>
      <c r="E539" s="22" t="s">
        <v>2547</v>
      </c>
      <c r="F539" s="22" t="s">
        <v>2548</v>
      </c>
      <c r="G539" s="22" t="s">
        <v>2549</v>
      </c>
      <c r="H539" s="22" t="s">
        <v>2550</v>
      </c>
      <c r="I539" s="364" t="s">
        <v>20</v>
      </c>
      <c r="J539" s="155"/>
      <c r="K539" s="155"/>
      <c r="L539" s="155">
        <v>45306</v>
      </c>
      <c r="M539" s="24"/>
    </row>
    <row r="540" spans="1:13" ht="63.75">
      <c r="A540" s="368">
        <v>37</v>
      </c>
      <c r="B540" s="51" t="s">
        <v>2347</v>
      </c>
      <c r="C540" s="362" t="s">
        <v>2551</v>
      </c>
      <c r="D540" s="22" t="s">
        <v>2546</v>
      </c>
      <c r="E540" s="22" t="s">
        <v>2552</v>
      </c>
      <c r="F540" s="22" t="s">
        <v>2553</v>
      </c>
      <c r="G540" s="22" t="s">
        <v>2554</v>
      </c>
      <c r="H540" s="22" t="s">
        <v>2555</v>
      </c>
      <c r="I540" s="364" t="s">
        <v>20</v>
      </c>
      <c r="J540" s="155"/>
      <c r="K540" s="155"/>
      <c r="L540" s="155">
        <v>45306</v>
      </c>
      <c r="M540" s="24"/>
    </row>
    <row r="541" spans="1:13" ht="63.75">
      <c r="A541" s="368">
        <v>38</v>
      </c>
      <c r="B541" s="51" t="s">
        <v>2347</v>
      </c>
      <c r="C541" s="362" t="s">
        <v>2556</v>
      </c>
      <c r="D541" s="22" t="s">
        <v>2557</v>
      </c>
      <c r="E541" s="22" t="s">
        <v>2558</v>
      </c>
      <c r="F541" s="22" t="s">
        <v>2559</v>
      </c>
      <c r="G541" s="22" t="s">
        <v>2560</v>
      </c>
      <c r="H541" s="22" t="s">
        <v>2561</v>
      </c>
      <c r="I541" s="364" t="s">
        <v>20</v>
      </c>
      <c r="J541" s="155"/>
      <c r="K541" s="155"/>
      <c r="L541" s="155">
        <v>45306</v>
      </c>
      <c r="M541" s="24"/>
    </row>
    <row r="542" spans="1:13" ht="25.5">
      <c r="A542" s="167" t="s">
        <v>2697</v>
      </c>
      <c r="B542" s="167" t="s">
        <v>2563</v>
      </c>
      <c r="C542" s="24"/>
      <c r="D542" s="24"/>
      <c r="E542" s="24"/>
      <c r="F542" s="24"/>
      <c r="G542" s="24"/>
      <c r="H542" s="24"/>
      <c r="I542" s="24"/>
      <c r="J542" s="24"/>
      <c r="K542" s="24"/>
      <c r="L542" s="24"/>
      <c r="M542" s="24"/>
    </row>
    <row r="543" spans="1:13" ht="76.5">
      <c r="A543" s="169">
        <v>1</v>
      </c>
      <c r="B543" s="303" t="s">
        <v>2564</v>
      </c>
      <c r="C543" s="22" t="s">
        <v>2565</v>
      </c>
      <c r="D543" s="22" t="s">
        <v>2566</v>
      </c>
      <c r="E543" s="22" t="s">
        <v>2567</v>
      </c>
      <c r="F543" s="22" t="s">
        <v>2568</v>
      </c>
      <c r="G543" s="22" t="s">
        <v>2570</v>
      </c>
      <c r="H543" s="22" t="s">
        <v>2569</v>
      </c>
      <c r="I543" s="95" t="s">
        <v>20</v>
      </c>
      <c r="J543" s="95"/>
      <c r="K543" s="155"/>
      <c r="L543" s="155">
        <v>45121</v>
      </c>
      <c r="M543" s="24"/>
    </row>
    <row r="544" spans="1:13" ht="76.5">
      <c r="A544" s="169">
        <v>2</v>
      </c>
      <c r="B544" s="303" t="s">
        <v>2564</v>
      </c>
      <c r="C544" s="22" t="s">
        <v>2571</v>
      </c>
      <c r="D544" s="22" t="s">
        <v>2572</v>
      </c>
      <c r="E544" s="22" t="s">
        <v>2573</v>
      </c>
      <c r="F544" s="22" t="s">
        <v>2574</v>
      </c>
      <c r="G544" s="22" t="s">
        <v>2576</v>
      </c>
      <c r="H544" s="22" t="s">
        <v>2575</v>
      </c>
      <c r="I544" s="95" t="s">
        <v>20</v>
      </c>
      <c r="J544" s="95"/>
      <c r="K544" s="155"/>
      <c r="L544" s="155">
        <v>44972</v>
      </c>
      <c r="M544" s="24"/>
    </row>
    <row r="545" spans="1:13" ht="76.5">
      <c r="A545" s="169">
        <v>3</v>
      </c>
      <c r="B545" s="303" t="s">
        <v>2564</v>
      </c>
      <c r="C545" s="22" t="s">
        <v>2577</v>
      </c>
      <c r="D545" s="22" t="s">
        <v>2572</v>
      </c>
      <c r="E545" s="22" t="s">
        <v>2573</v>
      </c>
      <c r="F545" s="22" t="s">
        <v>2578</v>
      </c>
      <c r="G545" s="22" t="s">
        <v>2580</v>
      </c>
      <c r="H545" s="22" t="s">
        <v>2579</v>
      </c>
      <c r="I545" s="95" t="s">
        <v>20</v>
      </c>
      <c r="J545" s="95"/>
      <c r="K545" s="155"/>
      <c r="L545" s="155">
        <v>44972</v>
      </c>
      <c r="M545" s="24"/>
    </row>
    <row r="546" spans="1:13" ht="76.5">
      <c r="A546" s="169">
        <v>4</v>
      </c>
      <c r="B546" s="303" t="s">
        <v>2564</v>
      </c>
      <c r="C546" s="22" t="s">
        <v>2581</v>
      </c>
      <c r="D546" s="22" t="s">
        <v>2582</v>
      </c>
      <c r="E546" s="22" t="s">
        <v>2583</v>
      </c>
      <c r="F546" s="22" t="s">
        <v>2584</v>
      </c>
      <c r="G546" s="22" t="s">
        <v>2586</v>
      </c>
      <c r="H546" s="22" t="s">
        <v>2585</v>
      </c>
      <c r="I546" s="95" t="s">
        <v>20</v>
      </c>
      <c r="J546" s="95"/>
      <c r="K546" s="155"/>
      <c r="L546" s="155">
        <v>44972</v>
      </c>
      <c r="M546" s="24"/>
    </row>
    <row r="547" spans="1:12" ht="76.5">
      <c r="A547" s="169">
        <v>5</v>
      </c>
      <c r="B547" s="303" t="s">
        <v>2564</v>
      </c>
      <c r="C547" s="22" t="s">
        <v>2587</v>
      </c>
      <c r="D547" s="22" t="s">
        <v>2588</v>
      </c>
      <c r="E547" s="22" t="s">
        <v>2589</v>
      </c>
      <c r="F547" s="22" t="s">
        <v>2590</v>
      </c>
      <c r="G547" s="22" t="s">
        <v>2592</v>
      </c>
      <c r="H547" s="22" t="s">
        <v>2591</v>
      </c>
      <c r="I547" s="95" t="s">
        <v>20</v>
      </c>
      <c r="J547" s="95"/>
      <c r="K547" s="155"/>
      <c r="L547" s="155">
        <v>44972</v>
      </c>
    </row>
    <row r="548" spans="1:12" ht="76.5">
      <c r="A548" s="169">
        <v>6</v>
      </c>
      <c r="B548" s="303" t="s">
        <v>2564</v>
      </c>
      <c r="C548" s="22" t="s">
        <v>2593</v>
      </c>
      <c r="D548" s="22" t="s">
        <v>2588</v>
      </c>
      <c r="E548" s="22" t="s">
        <v>2594</v>
      </c>
      <c r="F548" s="22" t="s">
        <v>2595</v>
      </c>
      <c r="G548" s="22" t="s">
        <v>2576</v>
      </c>
      <c r="H548" s="22" t="s">
        <v>2596</v>
      </c>
      <c r="I548" s="95" t="s">
        <v>20</v>
      </c>
      <c r="J548" s="95"/>
      <c r="K548" s="155"/>
      <c r="L548" s="155">
        <v>44972</v>
      </c>
    </row>
    <row r="549" spans="1:12" ht="76.5">
      <c r="A549" s="169">
        <v>7</v>
      </c>
      <c r="B549" s="303" t="s">
        <v>2564</v>
      </c>
      <c r="C549" s="168" t="s">
        <v>2597</v>
      </c>
      <c r="D549" s="168" t="s">
        <v>2598</v>
      </c>
      <c r="E549" s="168" t="s">
        <v>2599</v>
      </c>
      <c r="F549" s="168" t="s">
        <v>2600</v>
      </c>
      <c r="G549" s="168" t="s">
        <v>2602</v>
      </c>
      <c r="H549" s="168" t="s">
        <v>2601</v>
      </c>
      <c r="I549" s="39" t="s">
        <v>20</v>
      </c>
      <c r="J549" s="39"/>
      <c r="K549" s="300"/>
      <c r="L549" s="300">
        <v>45121</v>
      </c>
    </row>
    <row r="550" spans="1:12" ht="76.5">
      <c r="A550" s="17">
        <v>8</v>
      </c>
      <c r="B550" s="303" t="s">
        <v>2564</v>
      </c>
      <c r="C550" s="168" t="s">
        <v>2603</v>
      </c>
      <c r="D550" s="168" t="s">
        <v>2604</v>
      </c>
      <c r="E550" s="168" t="s">
        <v>2605</v>
      </c>
      <c r="F550" s="168" t="s">
        <v>2606</v>
      </c>
      <c r="G550" s="168" t="s">
        <v>2602</v>
      </c>
      <c r="H550" s="168" t="s">
        <v>2607</v>
      </c>
      <c r="I550" s="39" t="s">
        <v>20</v>
      </c>
      <c r="J550" s="39"/>
      <c r="K550" s="300"/>
      <c r="L550" s="300">
        <v>44972</v>
      </c>
    </row>
    <row r="551" spans="1:12" ht="76.5">
      <c r="A551" s="17">
        <v>9</v>
      </c>
      <c r="B551" s="303" t="s">
        <v>2564</v>
      </c>
      <c r="C551" s="168" t="s">
        <v>2608</v>
      </c>
      <c r="D551" s="168" t="s">
        <v>2609</v>
      </c>
      <c r="E551" s="168" t="s">
        <v>2610</v>
      </c>
      <c r="F551" s="168" t="s">
        <v>2611</v>
      </c>
      <c r="G551" s="168" t="s">
        <v>2602</v>
      </c>
      <c r="H551" s="168" t="s">
        <v>2612</v>
      </c>
      <c r="I551" s="39" t="s">
        <v>20</v>
      </c>
      <c r="J551" s="39"/>
      <c r="K551" s="300"/>
      <c r="L551" s="300">
        <v>44972</v>
      </c>
    </row>
    <row r="552" spans="1:12" ht="76.5">
      <c r="A552" s="17">
        <v>10</v>
      </c>
      <c r="B552" s="303" t="s">
        <v>2564</v>
      </c>
      <c r="C552" s="168" t="s">
        <v>2613</v>
      </c>
      <c r="D552" s="168" t="s">
        <v>2614</v>
      </c>
      <c r="E552" s="168" t="s">
        <v>2615</v>
      </c>
      <c r="F552" s="168" t="s">
        <v>2616</v>
      </c>
      <c r="G552" s="168" t="s">
        <v>2618</v>
      </c>
      <c r="H552" s="168" t="s">
        <v>2617</v>
      </c>
      <c r="I552" s="39" t="s">
        <v>20</v>
      </c>
      <c r="J552" s="39"/>
      <c r="K552" s="300"/>
      <c r="L552" s="300">
        <v>45121</v>
      </c>
    </row>
    <row r="553" spans="1:12" ht="76.5">
      <c r="A553" s="17">
        <v>11</v>
      </c>
      <c r="B553" s="303" t="s">
        <v>2564</v>
      </c>
      <c r="C553" s="168" t="s">
        <v>2619</v>
      </c>
      <c r="D553" s="168" t="s">
        <v>2614</v>
      </c>
      <c r="E553" s="168" t="s">
        <v>2615</v>
      </c>
      <c r="F553" s="168" t="s">
        <v>2620</v>
      </c>
      <c r="G553" s="168" t="s">
        <v>2622</v>
      </c>
      <c r="H553" s="168" t="s">
        <v>2621</v>
      </c>
      <c r="I553" s="39" t="s">
        <v>20</v>
      </c>
      <c r="J553" s="39"/>
      <c r="K553" s="300"/>
      <c r="L553" s="300">
        <v>45121</v>
      </c>
    </row>
    <row r="554" spans="1:12" ht="76.5">
      <c r="A554" s="17">
        <v>12</v>
      </c>
      <c r="B554" s="303" t="s">
        <v>2564</v>
      </c>
      <c r="C554" s="168" t="s">
        <v>2623</v>
      </c>
      <c r="D554" s="168" t="s">
        <v>2614</v>
      </c>
      <c r="E554" s="168" t="s">
        <v>2624</v>
      </c>
      <c r="F554" s="168" t="s">
        <v>2625</v>
      </c>
      <c r="G554" s="168" t="s">
        <v>2627</v>
      </c>
      <c r="H554" s="168" t="s">
        <v>2626</v>
      </c>
      <c r="I554" s="39" t="s">
        <v>20</v>
      </c>
      <c r="J554" s="39"/>
      <c r="K554" s="300"/>
      <c r="L554" s="300">
        <v>45121</v>
      </c>
    </row>
    <row r="555" spans="1:12" ht="76.5">
      <c r="A555" s="17">
        <v>13</v>
      </c>
      <c r="B555" s="303" t="s">
        <v>2564</v>
      </c>
      <c r="C555" s="168" t="s">
        <v>2628</v>
      </c>
      <c r="D555" s="168" t="s">
        <v>2614</v>
      </c>
      <c r="E555" s="168" t="s">
        <v>2615</v>
      </c>
      <c r="F555" s="168" t="s">
        <v>2629</v>
      </c>
      <c r="G555" s="168" t="s">
        <v>2631</v>
      </c>
      <c r="H555" s="168" t="s">
        <v>2630</v>
      </c>
      <c r="I555" s="39" t="s">
        <v>20</v>
      </c>
      <c r="J555" s="39"/>
      <c r="K555" s="300"/>
      <c r="L555" s="300">
        <v>45121</v>
      </c>
    </row>
    <row r="556" spans="1:12" ht="76.5">
      <c r="A556" s="17">
        <v>14</v>
      </c>
      <c r="B556" s="303" t="s">
        <v>2564</v>
      </c>
      <c r="C556" s="168" t="s">
        <v>2632</v>
      </c>
      <c r="D556" s="168" t="s">
        <v>2633</v>
      </c>
      <c r="E556" s="168" t="s">
        <v>2634</v>
      </c>
      <c r="F556" s="168" t="s">
        <v>2635</v>
      </c>
      <c r="G556" s="168" t="s">
        <v>2637</v>
      </c>
      <c r="H556" s="168" t="s">
        <v>2636</v>
      </c>
      <c r="I556" s="39" t="s">
        <v>20</v>
      </c>
      <c r="J556" s="39"/>
      <c r="K556" s="300"/>
      <c r="L556" s="300">
        <v>44972</v>
      </c>
    </row>
    <row r="557" spans="1:12" ht="89.25">
      <c r="A557" s="17">
        <v>15</v>
      </c>
      <c r="B557" s="303" t="s">
        <v>2564</v>
      </c>
      <c r="C557" s="168" t="s">
        <v>2638</v>
      </c>
      <c r="D557" s="168" t="s">
        <v>2633</v>
      </c>
      <c r="E557" s="168" t="s">
        <v>2639</v>
      </c>
      <c r="F557" s="168" t="s">
        <v>2640</v>
      </c>
      <c r="G557" s="168" t="s">
        <v>2642</v>
      </c>
      <c r="H557" s="168" t="s">
        <v>2641</v>
      </c>
      <c r="I557" s="39" t="s">
        <v>20</v>
      </c>
      <c r="J557" s="39"/>
      <c r="K557" s="300"/>
      <c r="L557" s="300">
        <v>45009</v>
      </c>
    </row>
    <row r="558" spans="1:12" ht="76.5">
      <c r="A558" s="17">
        <v>16</v>
      </c>
      <c r="B558" s="303" t="s">
        <v>2564</v>
      </c>
      <c r="C558" s="168" t="s">
        <v>2643</v>
      </c>
      <c r="D558" s="168" t="s">
        <v>2644</v>
      </c>
      <c r="E558" s="168" t="s">
        <v>2645</v>
      </c>
      <c r="F558" s="168" t="s">
        <v>2646</v>
      </c>
      <c r="G558" s="168" t="s">
        <v>2648</v>
      </c>
      <c r="H558" s="168" t="s">
        <v>2647</v>
      </c>
      <c r="I558" s="39" t="s">
        <v>20</v>
      </c>
      <c r="J558" s="39"/>
      <c r="K558" s="300"/>
      <c r="L558" s="300">
        <v>45368</v>
      </c>
    </row>
    <row r="559" spans="1:12" ht="76.5">
      <c r="A559" s="17">
        <v>17</v>
      </c>
      <c r="B559" s="13" t="s">
        <v>2649</v>
      </c>
      <c r="C559" s="22" t="s">
        <v>2650</v>
      </c>
      <c r="D559" s="22" t="s">
        <v>2651</v>
      </c>
      <c r="E559" s="22" t="s">
        <v>2573</v>
      </c>
      <c r="F559" s="22" t="s">
        <v>2652</v>
      </c>
      <c r="G559" s="22" t="s">
        <v>2653</v>
      </c>
      <c r="H559" s="22" t="s">
        <v>2575</v>
      </c>
      <c r="I559" s="95" t="s">
        <v>20</v>
      </c>
      <c r="J559" s="95"/>
      <c r="K559" s="155"/>
      <c r="L559" s="155">
        <v>45133</v>
      </c>
    </row>
    <row r="560" spans="1:12" ht="76.5">
      <c r="A560" s="17">
        <v>18</v>
      </c>
      <c r="B560" s="13" t="s">
        <v>2649</v>
      </c>
      <c r="C560" s="22" t="s">
        <v>2654</v>
      </c>
      <c r="D560" s="22" t="s">
        <v>2655</v>
      </c>
      <c r="E560" s="22" t="s">
        <v>2573</v>
      </c>
      <c r="F560" s="22" t="s">
        <v>2656</v>
      </c>
      <c r="G560" s="22" t="s">
        <v>2658</v>
      </c>
      <c r="H560" s="22" t="s">
        <v>2657</v>
      </c>
      <c r="I560" s="95" t="s">
        <v>20</v>
      </c>
      <c r="J560" s="95"/>
      <c r="K560" s="155"/>
      <c r="L560" s="155">
        <v>45133</v>
      </c>
    </row>
    <row r="561" spans="1:12" ht="76.5">
      <c r="A561" s="17">
        <v>19</v>
      </c>
      <c r="B561" s="13" t="s">
        <v>2649</v>
      </c>
      <c r="C561" s="168" t="s">
        <v>2659</v>
      </c>
      <c r="D561" s="168" t="s">
        <v>2660</v>
      </c>
      <c r="E561" s="168" t="s">
        <v>2661</v>
      </c>
      <c r="F561" s="168" t="s">
        <v>2662</v>
      </c>
      <c r="G561" s="168" t="s">
        <v>2664</v>
      </c>
      <c r="H561" s="168" t="s">
        <v>2663</v>
      </c>
      <c r="I561" s="39" t="s">
        <v>20</v>
      </c>
      <c r="J561" s="39"/>
      <c r="K561" s="300"/>
      <c r="L561" s="300">
        <v>45148</v>
      </c>
    </row>
    <row r="562" spans="1:12" ht="76.5">
      <c r="A562" s="17">
        <v>20</v>
      </c>
      <c r="B562" s="13" t="s">
        <v>2649</v>
      </c>
      <c r="C562" s="168" t="s">
        <v>2665</v>
      </c>
      <c r="D562" s="168" t="s">
        <v>2666</v>
      </c>
      <c r="E562" s="168" t="s">
        <v>2667</v>
      </c>
      <c r="F562" s="168" t="s">
        <v>2668</v>
      </c>
      <c r="G562" s="168" t="s">
        <v>2670</v>
      </c>
      <c r="H562" s="168" t="s">
        <v>2669</v>
      </c>
      <c r="I562" s="39" t="s">
        <v>20</v>
      </c>
      <c r="J562" s="39"/>
      <c r="K562" s="300"/>
      <c r="L562" s="300">
        <v>45009</v>
      </c>
    </row>
    <row r="563" spans="1:12" ht="76.5">
      <c r="A563" s="17">
        <v>21</v>
      </c>
      <c r="B563" s="13" t="s">
        <v>2649</v>
      </c>
      <c r="C563" s="168" t="s">
        <v>2671</v>
      </c>
      <c r="D563" s="168" t="s">
        <v>2672</v>
      </c>
      <c r="E563" s="168" t="s">
        <v>2667</v>
      </c>
      <c r="F563" s="168" t="s">
        <v>2668</v>
      </c>
      <c r="G563" s="168" t="s">
        <v>2670</v>
      </c>
      <c r="H563" s="168" t="s">
        <v>2669</v>
      </c>
      <c r="I563" s="39" t="s">
        <v>20</v>
      </c>
      <c r="J563" s="39"/>
      <c r="K563" s="300"/>
      <c r="L563" s="300">
        <v>45009</v>
      </c>
    </row>
    <row r="564" spans="1:12" ht="89.25">
      <c r="A564" s="17">
        <v>22</v>
      </c>
      <c r="B564" s="13" t="s">
        <v>2649</v>
      </c>
      <c r="C564" s="168" t="s">
        <v>2673</v>
      </c>
      <c r="D564" s="168" t="s">
        <v>2674</v>
      </c>
      <c r="E564" s="168" t="s">
        <v>2675</v>
      </c>
      <c r="F564" s="168" t="s">
        <v>2676</v>
      </c>
      <c r="G564" s="168" t="s">
        <v>2678</v>
      </c>
      <c r="H564" s="168" t="s">
        <v>2677</v>
      </c>
      <c r="I564" s="39" t="s">
        <v>20</v>
      </c>
      <c r="J564" s="39"/>
      <c r="K564" s="300"/>
      <c r="L564" s="300">
        <v>45073</v>
      </c>
    </row>
    <row r="565" spans="1:12" ht="255">
      <c r="A565" s="17">
        <v>23</v>
      </c>
      <c r="B565" s="13" t="s">
        <v>2649</v>
      </c>
      <c r="C565" s="168" t="s">
        <v>2679</v>
      </c>
      <c r="D565" s="168" t="s">
        <v>2680</v>
      </c>
      <c r="E565" s="168" t="s">
        <v>2681</v>
      </c>
      <c r="F565" s="168" t="s">
        <v>2682</v>
      </c>
      <c r="G565" s="168" t="s">
        <v>2684</v>
      </c>
      <c r="H565" s="168" t="s">
        <v>2683</v>
      </c>
      <c r="I565" s="39" t="s">
        <v>20</v>
      </c>
      <c r="J565" s="39"/>
      <c r="K565" s="300"/>
      <c r="L565" s="300">
        <v>45335</v>
      </c>
    </row>
    <row r="566" spans="1:12" ht="76.5">
      <c r="A566" s="17">
        <v>24</v>
      </c>
      <c r="B566" s="13"/>
      <c r="C566" s="168" t="s">
        <v>2685</v>
      </c>
      <c r="D566" s="168" t="s">
        <v>2686</v>
      </c>
      <c r="E566" s="168" t="s">
        <v>2687</v>
      </c>
      <c r="F566" s="168" t="s">
        <v>2688</v>
      </c>
      <c r="G566" s="168" t="s">
        <v>2690</v>
      </c>
      <c r="H566" s="168" t="s">
        <v>2689</v>
      </c>
      <c r="I566" s="39" t="s">
        <v>20</v>
      </c>
      <c r="J566" s="39"/>
      <c r="K566" s="300"/>
      <c r="L566" s="300">
        <v>44971</v>
      </c>
    </row>
    <row r="567" spans="1:12" ht="102">
      <c r="A567" s="11">
        <v>25</v>
      </c>
      <c r="B567" s="13"/>
      <c r="C567" s="22" t="s">
        <v>2691</v>
      </c>
      <c r="D567" s="22" t="s">
        <v>2692</v>
      </c>
      <c r="E567" s="22" t="s">
        <v>2693</v>
      </c>
      <c r="F567" s="22" t="s">
        <v>2694</v>
      </c>
      <c r="G567" s="22" t="s">
        <v>2696</v>
      </c>
      <c r="H567" s="22" t="s">
        <v>2695</v>
      </c>
      <c r="I567" s="95" t="s">
        <v>20</v>
      </c>
      <c r="J567" s="95"/>
      <c r="K567" s="155"/>
      <c r="L567" s="155">
        <v>45041</v>
      </c>
    </row>
    <row r="568" spans="1:2" ht="47.25">
      <c r="A568" s="371" t="s">
        <v>2698</v>
      </c>
      <c r="B568" s="372" t="s">
        <v>3106</v>
      </c>
    </row>
    <row r="569" spans="1:12" ht="12.75">
      <c r="A569" s="369" t="s">
        <v>9</v>
      </c>
      <c r="B569" s="167" t="s">
        <v>2699</v>
      </c>
      <c r="C569" s="168"/>
      <c r="D569" s="168"/>
      <c r="E569" s="168"/>
      <c r="F569" s="168"/>
      <c r="G569" s="168"/>
      <c r="H569" s="168"/>
      <c r="I569" s="168"/>
      <c r="J569" s="168"/>
      <c r="K569" s="168"/>
      <c r="L569" s="88"/>
    </row>
    <row r="570" spans="1:12" ht="63.75">
      <c r="A570" s="369">
        <v>1</v>
      </c>
      <c r="B570" s="167" t="s">
        <v>2699</v>
      </c>
      <c r="C570" s="168" t="s">
        <v>2700</v>
      </c>
      <c r="D570" s="168" t="s">
        <v>2701</v>
      </c>
      <c r="E570" s="168" t="s">
        <v>2702</v>
      </c>
      <c r="F570" s="168" t="s">
        <v>2703</v>
      </c>
      <c r="G570" s="168" t="s">
        <v>2704</v>
      </c>
      <c r="H570" s="168" t="s">
        <v>2705</v>
      </c>
      <c r="I570" s="168" t="s">
        <v>20</v>
      </c>
      <c r="J570" s="168"/>
      <c r="K570" s="168"/>
      <c r="L570" s="88">
        <v>45274</v>
      </c>
    </row>
    <row r="571" spans="1:12" ht="63.75">
      <c r="A571" s="169">
        <v>2</v>
      </c>
      <c r="B571" s="167" t="s">
        <v>2699</v>
      </c>
      <c r="C571" s="168" t="s">
        <v>2706</v>
      </c>
      <c r="D571" s="168" t="s">
        <v>2707</v>
      </c>
      <c r="E571" s="168" t="s">
        <v>2708</v>
      </c>
      <c r="F571" s="168" t="s">
        <v>2709</v>
      </c>
      <c r="G571" s="168" t="s">
        <v>2710</v>
      </c>
      <c r="H571" s="168" t="s">
        <v>2711</v>
      </c>
      <c r="I571" s="168" t="s">
        <v>20</v>
      </c>
      <c r="J571" s="168"/>
      <c r="K571" s="168"/>
      <c r="L571" s="88">
        <v>45272</v>
      </c>
    </row>
    <row r="572" spans="1:12" ht="51">
      <c r="A572" s="369">
        <v>3</v>
      </c>
      <c r="B572" s="167" t="s">
        <v>2699</v>
      </c>
      <c r="C572" s="168" t="s">
        <v>2712</v>
      </c>
      <c r="D572" s="168" t="s">
        <v>2713</v>
      </c>
      <c r="E572" s="168" t="s">
        <v>2714</v>
      </c>
      <c r="F572" s="168" t="s">
        <v>2715</v>
      </c>
      <c r="G572" s="168" t="s">
        <v>2716</v>
      </c>
      <c r="H572" s="168" t="s">
        <v>2717</v>
      </c>
      <c r="I572" s="168" t="s">
        <v>20</v>
      </c>
      <c r="J572" s="168"/>
      <c r="K572" s="168"/>
      <c r="L572" s="88">
        <v>45275</v>
      </c>
    </row>
    <row r="573" spans="1:12" ht="63.75">
      <c r="A573" s="169">
        <v>4</v>
      </c>
      <c r="B573" s="167" t="s">
        <v>2699</v>
      </c>
      <c r="C573" s="168" t="s">
        <v>2718</v>
      </c>
      <c r="D573" s="168" t="s">
        <v>2719</v>
      </c>
      <c r="E573" s="168" t="s">
        <v>2720</v>
      </c>
      <c r="F573" s="168" t="s">
        <v>2721</v>
      </c>
      <c r="G573" s="168" t="s">
        <v>2722</v>
      </c>
      <c r="H573" s="168" t="s">
        <v>2723</v>
      </c>
      <c r="I573" s="168" t="s">
        <v>20</v>
      </c>
      <c r="J573" s="168"/>
      <c r="K573" s="168"/>
      <c r="L573" s="88">
        <v>45176</v>
      </c>
    </row>
    <row r="574" spans="1:12" ht="63.75">
      <c r="A574" s="369">
        <v>5</v>
      </c>
      <c r="B574" s="167" t="s">
        <v>2699</v>
      </c>
      <c r="C574" s="168" t="s">
        <v>2724</v>
      </c>
      <c r="D574" s="168" t="s">
        <v>2725</v>
      </c>
      <c r="E574" s="168" t="s">
        <v>2726</v>
      </c>
      <c r="F574" s="168" t="s">
        <v>2727</v>
      </c>
      <c r="G574" s="168" t="s">
        <v>2728</v>
      </c>
      <c r="H574" s="168" t="s">
        <v>2729</v>
      </c>
      <c r="I574" s="168" t="s">
        <v>20</v>
      </c>
      <c r="J574" s="168"/>
      <c r="K574" s="168"/>
      <c r="L574" s="88">
        <v>44725</v>
      </c>
    </row>
    <row r="575" spans="1:12" ht="127.5">
      <c r="A575" s="169">
        <v>6</v>
      </c>
      <c r="B575" s="167" t="s">
        <v>2699</v>
      </c>
      <c r="C575" s="168" t="s">
        <v>2730</v>
      </c>
      <c r="D575" s="168" t="s">
        <v>2731</v>
      </c>
      <c r="E575" s="168" t="s">
        <v>2732</v>
      </c>
      <c r="F575" s="168" t="s">
        <v>2733</v>
      </c>
      <c r="G575" s="168" t="s">
        <v>2734</v>
      </c>
      <c r="H575" s="168" t="s">
        <v>2735</v>
      </c>
      <c r="I575" s="168" t="s">
        <v>20</v>
      </c>
      <c r="J575" s="168"/>
      <c r="K575" s="168"/>
      <c r="L575" s="88">
        <v>45046</v>
      </c>
    </row>
    <row r="576" spans="1:12" ht="63.75">
      <c r="A576" s="369">
        <v>7</v>
      </c>
      <c r="B576" s="167" t="s">
        <v>2699</v>
      </c>
      <c r="C576" s="168" t="s">
        <v>2736</v>
      </c>
      <c r="D576" s="168" t="s">
        <v>2737</v>
      </c>
      <c r="E576" s="168" t="s">
        <v>2738</v>
      </c>
      <c r="F576" s="168" t="s">
        <v>2739</v>
      </c>
      <c r="G576" s="168" t="s">
        <v>2740</v>
      </c>
      <c r="H576" s="168" t="s">
        <v>2741</v>
      </c>
      <c r="I576" s="168" t="s">
        <v>20</v>
      </c>
      <c r="J576" s="168"/>
      <c r="K576" s="168"/>
      <c r="L576" s="88">
        <v>44890</v>
      </c>
    </row>
    <row r="577" spans="1:12" ht="76.5">
      <c r="A577" s="169">
        <v>8</v>
      </c>
      <c r="B577" s="167" t="s">
        <v>2699</v>
      </c>
      <c r="C577" s="168" t="s">
        <v>2742</v>
      </c>
      <c r="D577" s="168" t="s">
        <v>2743</v>
      </c>
      <c r="E577" s="168" t="s">
        <v>2744</v>
      </c>
      <c r="F577" s="168" t="s">
        <v>2745</v>
      </c>
      <c r="G577" s="168" t="s">
        <v>2746</v>
      </c>
      <c r="H577" s="168" t="s">
        <v>2747</v>
      </c>
      <c r="I577" s="168" t="s">
        <v>20</v>
      </c>
      <c r="J577" s="168"/>
      <c r="K577" s="168"/>
      <c r="L577" s="88">
        <v>44386</v>
      </c>
    </row>
    <row r="578" spans="1:12" ht="63.75">
      <c r="A578" s="369">
        <v>9</v>
      </c>
      <c r="B578" s="167" t="s">
        <v>2699</v>
      </c>
      <c r="C578" s="168" t="s">
        <v>2748</v>
      </c>
      <c r="D578" s="168" t="s">
        <v>2749</v>
      </c>
      <c r="E578" s="168" t="s">
        <v>2750</v>
      </c>
      <c r="F578" s="168" t="s">
        <v>2751</v>
      </c>
      <c r="G578" s="168" t="s">
        <v>2752</v>
      </c>
      <c r="H578" s="168" t="s">
        <v>2753</v>
      </c>
      <c r="I578" s="168" t="s">
        <v>20</v>
      </c>
      <c r="J578" s="168"/>
      <c r="K578" s="168"/>
      <c r="L578" s="88">
        <v>45363</v>
      </c>
    </row>
    <row r="579" spans="1:12" ht="63.75">
      <c r="A579" s="169">
        <v>10</v>
      </c>
      <c r="B579" s="167" t="s">
        <v>2699</v>
      </c>
      <c r="C579" s="168" t="s">
        <v>2754</v>
      </c>
      <c r="D579" s="168" t="s">
        <v>2755</v>
      </c>
      <c r="E579" s="168" t="s">
        <v>2756</v>
      </c>
      <c r="F579" s="168" t="s">
        <v>2757</v>
      </c>
      <c r="G579" s="168" t="s">
        <v>2758</v>
      </c>
      <c r="H579" s="168" t="s">
        <v>2759</v>
      </c>
      <c r="I579" s="168" t="s">
        <v>20</v>
      </c>
      <c r="J579" s="168"/>
      <c r="K579" s="168"/>
      <c r="L579" s="88">
        <v>45288</v>
      </c>
    </row>
    <row r="580" spans="1:12" ht="63.75">
      <c r="A580" s="369">
        <v>11</v>
      </c>
      <c r="B580" s="167" t="s">
        <v>2699</v>
      </c>
      <c r="C580" s="168" t="s">
        <v>2760</v>
      </c>
      <c r="D580" s="168" t="s">
        <v>2761</v>
      </c>
      <c r="E580" s="168" t="s">
        <v>2762</v>
      </c>
      <c r="F580" s="168" t="s">
        <v>2763</v>
      </c>
      <c r="G580" s="168" t="s">
        <v>2764</v>
      </c>
      <c r="H580" s="168" t="s">
        <v>2765</v>
      </c>
      <c r="I580" s="168" t="s">
        <v>20</v>
      </c>
      <c r="J580" s="168"/>
      <c r="K580" s="168"/>
      <c r="L580" s="88">
        <v>44432</v>
      </c>
    </row>
    <row r="581" spans="1:12" ht="127.5">
      <c r="A581" s="169">
        <v>12</v>
      </c>
      <c r="B581" s="167" t="s">
        <v>2699</v>
      </c>
      <c r="C581" s="168" t="s">
        <v>2766</v>
      </c>
      <c r="D581" s="168" t="s">
        <v>2767</v>
      </c>
      <c r="E581" s="168" t="s">
        <v>2732</v>
      </c>
      <c r="F581" s="168" t="s">
        <v>2768</v>
      </c>
      <c r="G581" s="168" t="s">
        <v>2769</v>
      </c>
      <c r="H581" s="168" t="s">
        <v>2770</v>
      </c>
      <c r="I581" s="168" t="s">
        <v>20</v>
      </c>
      <c r="J581" s="168"/>
      <c r="K581" s="168"/>
      <c r="L581" s="88">
        <v>45288</v>
      </c>
    </row>
    <row r="582" spans="1:12" ht="63.75">
      <c r="A582" s="369">
        <v>13</v>
      </c>
      <c r="B582" s="167" t="s">
        <v>2699</v>
      </c>
      <c r="C582" s="168" t="s">
        <v>2771</v>
      </c>
      <c r="D582" s="168" t="s">
        <v>2755</v>
      </c>
      <c r="E582" s="168" t="s">
        <v>2772</v>
      </c>
      <c r="F582" s="168" t="s">
        <v>2773</v>
      </c>
      <c r="G582" s="168" t="s">
        <v>2774</v>
      </c>
      <c r="H582" s="168" t="s">
        <v>2775</v>
      </c>
      <c r="I582" s="168" t="s">
        <v>20</v>
      </c>
      <c r="J582" s="168"/>
      <c r="K582" s="168"/>
      <c r="L582" s="88">
        <v>45288</v>
      </c>
    </row>
    <row r="583" spans="1:12" ht="63.75">
      <c r="A583" s="169">
        <v>14</v>
      </c>
      <c r="B583" s="167" t="s">
        <v>2699</v>
      </c>
      <c r="C583" s="168" t="s">
        <v>2776</v>
      </c>
      <c r="D583" s="168" t="s">
        <v>2767</v>
      </c>
      <c r="E583" s="168" t="s">
        <v>2777</v>
      </c>
      <c r="F583" s="168" t="s">
        <v>2778</v>
      </c>
      <c r="G583" s="168" t="s">
        <v>2779</v>
      </c>
      <c r="H583" s="330" t="s">
        <v>2780</v>
      </c>
      <c r="I583" s="168" t="s">
        <v>20</v>
      </c>
      <c r="J583" s="168"/>
      <c r="K583" s="168"/>
      <c r="L583" s="88">
        <v>44725</v>
      </c>
    </row>
    <row r="584" spans="1:12" ht="12.75">
      <c r="A584" s="370" t="s">
        <v>179</v>
      </c>
      <c r="B584" s="167" t="s">
        <v>2781</v>
      </c>
      <c r="C584" s="168"/>
      <c r="D584" s="168"/>
      <c r="E584" s="168"/>
      <c r="F584" s="168"/>
      <c r="G584" s="168"/>
      <c r="H584" s="168"/>
      <c r="I584" s="168"/>
      <c r="J584" s="168"/>
      <c r="K584" s="168"/>
      <c r="L584" s="88"/>
    </row>
    <row r="585" spans="1:12" ht="76.5">
      <c r="A585" s="370">
        <v>1</v>
      </c>
      <c r="B585" s="167" t="s">
        <v>2781</v>
      </c>
      <c r="C585" s="168" t="s">
        <v>2782</v>
      </c>
      <c r="D585" s="168" t="s">
        <v>2783</v>
      </c>
      <c r="E585" s="168" t="s">
        <v>2784</v>
      </c>
      <c r="F585" s="168" t="s">
        <v>2785</v>
      </c>
      <c r="G585" s="168" t="s">
        <v>2786</v>
      </c>
      <c r="H585" s="168" t="s">
        <v>2787</v>
      </c>
      <c r="I585" s="168" t="s">
        <v>20</v>
      </c>
      <c r="J585" s="168"/>
      <c r="K585" s="168"/>
      <c r="L585" s="88">
        <v>45273</v>
      </c>
    </row>
    <row r="586" spans="1:12" ht="63.75">
      <c r="A586" s="11">
        <v>2</v>
      </c>
      <c r="B586" s="167" t="s">
        <v>2781</v>
      </c>
      <c r="C586" s="168" t="s">
        <v>2788</v>
      </c>
      <c r="D586" s="168" t="s">
        <v>2789</v>
      </c>
      <c r="E586" s="168" t="s">
        <v>2790</v>
      </c>
      <c r="F586" s="168" t="s">
        <v>2791</v>
      </c>
      <c r="G586" s="168" t="s">
        <v>2792</v>
      </c>
      <c r="H586" s="168" t="s">
        <v>2793</v>
      </c>
      <c r="I586" s="168" t="s">
        <v>20</v>
      </c>
      <c r="J586" s="168"/>
      <c r="K586" s="168"/>
      <c r="L586" s="88">
        <v>45275</v>
      </c>
    </row>
    <row r="587" spans="1:12" ht="63.75">
      <c r="A587" s="370">
        <v>3</v>
      </c>
      <c r="B587" s="167" t="s">
        <v>2781</v>
      </c>
      <c r="C587" s="168" t="s">
        <v>2794</v>
      </c>
      <c r="D587" s="168" t="s">
        <v>2795</v>
      </c>
      <c r="E587" s="168" t="s">
        <v>2796</v>
      </c>
      <c r="F587" s="168" t="s">
        <v>2797</v>
      </c>
      <c r="G587" s="168" t="s">
        <v>2798</v>
      </c>
      <c r="H587" s="168" t="s">
        <v>2799</v>
      </c>
      <c r="I587" s="168" t="s">
        <v>20</v>
      </c>
      <c r="J587" s="168"/>
      <c r="K587" s="168"/>
      <c r="L587" s="88">
        <v>45278</v>
      </c>
    </row>
    <row r="588" spans="1:12" ht="127.5">
      <c r="A588" s="11">
        <v>4</v>
      </c>
      <c r="B588" s="167" t="s">
        <v>2781</v>
      </c>
      <c r="C588" s="168" t="s">
        <v>2800</v>
      </c>
      <c r="D588" s="168" t="s">
        <v>2801</v>
      </c>
      <c r="E588" s="168" t="s">
        <v>2802</v>
      </c>
      <c r="F588" s="168" t="s">
        <v>2803</v>
      </c>
      <c r="G588" s="168" t="s">
        <v>2804</v>
      </c>
      <c r="H588" s="168" t="s">
        <v>2805</v>
      </c>
      <c r="I588" s="168" t="s">
        <v>20</v>
      </c>
      <c r="J588" s="168"/>
      <c r="K588" s="168"/>
      <c r="L588" s="88">
        <v>45288</v>
      </c>
    </row>
    <row r="589" spans="1:12" ht="63.75">
      <c r="A589" s="370">
        <v>5</v>
      </c>
      <c r="B589" s="167" t="s">
        <v>2781</v>
      </c>
      <c r="C589" s="168" t="s">
        <v>2806</v>
      </c>
      <c r="D589" s="168" t="s">
        <v>2807</v>
      </c>
      <c r="E589" s="168" t="s">
        <v>2808</v>
      </c>
      <c r="F589" s="168" t="s">
        <v>2809</v>
      </c>
      <c r="G589" s="168" t="s">
        <v>2810</v>
      </c>
      <c r="H589" s="168" t="s">
        <v>2811</v>
      </c>
      <c r="I589" s="168" t="s">
        <v>20</v>
      </c>
      <c r="J589" s="168"/>
      <c r="K589" s="168"/>
      <c r="L589" s="88">
        <v>45287</v>
      </c>
    </row>
    <row r="590" spans="1:12" ht="140.25">
      <c r="A590" s="11">
        <v>6</v>
      </c>
      <c r="B590" s="167" t="s">
        <v>2781</v>
      </c>
      <c r="C590" s="168" t="s">
        <v>2812</v>
      </c>
      <c r="D590" s="168" t="s">
        <v>2813</v>
      </c>
      <c r="E590" s="168" t="s">
        <v>2814</v>
      </c>
      <c r="F590" s="168" t="s">
        <v>2815</v>
      </c>
      <c r="G590" s="168" t="s">
        <v>2816</v>
      </c>
      <c r="H590" s="168" t="s">
        <v>2817</v>
      </c>
      <c r="I590" s="168" t="s">
        <v>20</v>
      </c>
      <c r="J590" s="168"/>
      <c r="K590" s="168"/>
      <c r="L590" s="88">
        <v>45280</v>
      </c>
    </row>
    <row r="591" spans="1:12" ht="63.75">
      <c r="A591" s="370">
        <v>7</v>
      </c>
      <c r="B591" s="167" t="s">
        <v>2781</v>
      </c>
      <c r="C591" s="168" t="s">
        <v>2812</v>
      </c>
      <c r="D591" s="168" t="s">
        <v>2813</v>
      </c>
      <c r="E591" s="168" t="s">
        <v>2818</v>
      </c>
      <c r="F591" s="168" t="s">
        <v>2819</v>
      </c>
      <c r="G591" s="168" t="s">
        <v>2820</v>
      </c>
      <c r="H591" s="168" t="s">
        <v>2821</v>
      </c>
      <c r="I591" s="168"/>
      <c r="J591" s="168"/>
      <c r="K591" s="168" t="s">
        <v>20</v>
      </c>
      <c r="L591" s="88">
        <v>45272</v>
      </c>
    </row>
    <row r="592" spans="1:12" ht="63.75">
      <c r="A592" s="11">
        <v>8</v>
      </c>
      <c r="B592" s="167" t="s">
        <v>2781</v>
      </c>
      <c r="C592" s="168" t="s">
        <v>2822</v>
      </c>
      <c r="D592" s="168" t="s">
        <v>2823</v>
      </c>
      <c r="E592" s="168" t="s">
        <v>2824</v>
      </c>
      <c r="F592" s="168" t="s">
        <v>2825</v>
      </c>
      <c r="G592" s="168" t="s">
        <v>2826</v>
      </c>
      <c r="H592" s="168" t="s">
        <v>2827</v>
      </c>
      <c r="I592" s="168" t="s">
        <v>20</v>
      </c>
      <c r="J592" s="168"/>
      <c r="K592" s="168"/>
      <c r="L592" s="88">
        <v>45279</v>
      </c>
    </row>
    <row r="593" spans="1:12" ht="76.5">
      <c r="A593" s="370">
        <v>9</v>
      </c>
      <c r="B593" s="167" t="s">
        <v>2781</v>
      </c>
      <c r="C593" s="168" t="s">
        <v>2828</v>
      </c>
      <c r="D593" s="168" t="s">
        <v>2829</v>
      </c>
      <c r="E593" s="168" t="s">
        <v>2830</v>
      </c>
      <c r="F593" s="168" t="s">
        <v>2831</v>
      </c>
      <c r="G593" s="168" t="s">
        <v>2832</v>
      </c>
      <c r="H593" s="168" t="s">
        <v>2833</v>
      </c>
      <c r="I593" s="168" t="s">
        <v>20</v>
      </c>
      <c r="J593" s="168"/>
      <c r="K593" s="168"/>
      <c r="L593" s="88">
        <v>45240</v>
      </c>
    </row>
    <row r="594" spans="1:12" ht="63.75">
      <c r="A594" s="11">
        <v>10</v>
      </c>
      <c r="B594" s="167" t="s">
        <v>2781</v>
      </c>
      <c r="C594" s="168" t="s">
        <v>2834</v>
      </c>
      <c r="D594" s="168" t="s">
        <v>2835</v>
      </c>
      <c r="E594" s="168" t="s">
        <v>2836</v>
      </c>
      <c r="F594" s="168" t="s">
        <v>2837</v>
      </c>
      <c r="G594" s="168" t="s">
        <v>2838</v>
      </c>
      <c r="H594" s="168" t="s">
        <v>2839</v>
      </c>
      <c r="I594" s="168" t="s">
        <v>20</v>
      </c>
      <c r="J594" s="168"/>
      <c r="K594" s="168"/>
      <c r="L594" s="88">
        <v>45281</v>
      </c>
    </row>
    <row r="595" spans="1:12" ht="63.75">
      <c r="A595" s="370">
        <v>11</v>
      </c>
      <c r="B595" s="167" t="s">
        <v>2781</v>
      </c>
      <c r="C595" s="168" t="s">
        <v>2700</v>
      </c>
      <c r="D595" s="168" t="s">
        <v>2701</v>
      </c>
      <c r="E595" s="168" t="s">
        <v>2840</v>
      </c>
      <c r="F595" s="168" t="s">
        <v>2841</v>
      </c>
      <c r="G595" s="168" t="s">
        <v>2842</v>
      </c>
      <c r="H595" s="168" t="s">
        <v>2843</v>
      </c>
      <c r="I595" s="168" t="s">
        <v>20</v>
      </c>
      <c r="J595" s="168"/>
      <c r="K595" s="168"/>
      <c r="L595" s="88">
        <v>45278</v>
      </c>
    </row>
    <row r="596" spans="1:12" ht="63.75">
      <c r="A596" s="11">
        <v>12</v>
      </c>
      <c r="B596" s="167" t="s">
        <v>2781</v>
      </c>
      <c r="C596" s="168" t="s">
        <v>2700</v>
      </c>
      <c r="D596" s="168" t="s">
        <v>2701</v>
      </c>
      <c r="E596" s="168" t="s">
        <v>2844</v>
      </c>
      <c r="F596" s="168" t="s">
        <v>2845</v>
      </c>
      <c r="G596" s="168" t="s">
        <v>2846</v>
      </c>
      <c r="H596" s="168" t="s">
        <v>2847</v>
      </c>
      <c r="I596" s="168" t="s">
        <v>20</v>
      </c>
      <c r="J596" s="168"/>
      <c r="K596" s="168"/>
      <c r="L596" s="88">
        <v>45278</v>
      </c>
    </row>
    <row r="597" spans="1:12" ht="63.75">
      <c r="A597" s="370">
        <v>13</v>
      </c>
      <c r="B597" s="167" t="s">
        <v>2781</v>
      </c>
      <c r="C597" s="168" t="s">
        <v>2848</v>
      </c>
      <c r="D597" s="168" t="s">
        <v>2701</v>
      </c>
      <c r="E597" s="168" t="s">
        <v>2849</v>
      </c>
      <c r="F597" s="168" t="s">
        <v>2850</v>
      </c>
      <c r="G597" s="168" t="s">
        <v>2851</v>
      </c>
      <c r="H597" s="168" t="s">
        <v>2852</v>
      </c>
      <c r="I597" s="168" t="s">
        <v>20</v>
      </c>
      <c r="J597" s="168"/>
      <c r="K597" s="168"/>
      <c r="L597" s="88">
        <v>45280</v>
      </c>
    </row>
    <row r="598" spans="1:12" ht="63.75">
      <c r="A598" s="11">
        <v>14</v>
      </c>
      <c r="B598" s="167" t="s">
        <v>2781</v>
      </c>
      <c r="C598" s="168" t="s">
        <v>2853</v>
      </c>
      <c r="D598" s="168" t="s">
        <v>2707</v>
      </c>
      <c r="E598" s="168" t="s">
        <v>2854</v>
      </c>
      <c r="F598" s="168" t="s">
        <v>2855</v>
      </c>
      <c r="G598" s="168" t="s">
        <v>2856</v>
      </c>
      <c r="H598" s="168" t="s">
        <v>2857</v>
      </c>
      <c r="I598" s="168" t="s">
        <v>20</v>
      </c>
      <c r="J598" s="168"/>
      <c r="K598" s="168"/>
      <c r="L598" s="88">
        <v>45272</v>
      </c>
    </row>
    <row r="599" spans="1:12" ht="51">
      <c r="A599" s="370">
        <v>15</v>
      </c>
      <c r="B599" s="167" t="s">
        <v>2781</v>
      </c>
      <c r="C599" s="168" t="s">
        <v>2858</v>
      </c>
      <c r="D599" s="168" t="s">
        <v>2859</v>
      </c>
      <c r="E599" s="168" t="s">
        <v>2860</v>
      </c>
      <c r="F599" s="168" t="s">
        <v>2861</v>
      </c>
      <c r="G599" s="168" t="s">
        <v>2862</v>
      </c>
      <c r="H599" s="168" t="s">
        <v>2863</v>
      </c>
      <c r="I599" s="168" t="s">
        <v>20</v>
      </c>
      <c r="J599" s="168"/>
      <c r="K599" s="168"/>
      <c r="L599" s="88">
        <v>45288</v>
      </c>
    </row>
    <row r="600" spans="1:12" ht="63.75">
      <c r="A600" s="11">
        <v>16</v>
      </c>
      <c r="B600" s="167" t="s">
        <v>2781</v>
      </c>
      <c r="C600" s="168" t="s">
        <v>2864</v>
      </c>
      <c r="D600" s="168" t="s">
        <v>2865</v>
      </c>
      <c r="E600" s="168" t="s">
        <v>2866</v>
      </c>
      <c r="F600" s="168" t="s">
        <v>2867</v>
      </c>
      <c r="G600" s="168" t="s">
        <v>2868</v>
      </c>
      <c r="H600" s="168" t="s">
        <v>2869</v>
      </c>
      <c r="I600" s="168"/>
      <c r="J600" s="168"/>
      <c r="K600" s="168" t="s">
        <v>20</v>
      </c>
      <c r="L600" s="88">
        <v>45275</v>
      </c>
    </row>
    <row r="601" spans="1:12" ht="63.75">
      <c r="A601" s="370">
        <v>17</v>
      </c>
      <c r="B601" s="167" t="s">
        <v>2781</v>
      </c>
      <c r="C601" s="168" t="s">
        <v>2870</v>
      </c>
      <c r="D601" s="168" t="s">
        <v>2871</v>
      </c>
      <c r="E601" s="168" t="s">
        <v>2872</v>
      </c>
      <c r="F601" s="168" t="s">
        <v>2873</v>
      </c>
      <c r="G601" s="168" t="s">
        <v>2874</v>
      </c>
      <c r="H601" s="168" t="s">
        <v>2875</v>
      </c>
      <c r="I601" s="168" t="s">
        <v>20</v>
      </c>
      <c r="J601" s="168"/>
      <c r="K601" s="168"/>
      <c r="L601" s="88">
        <v>45286</v>
      </c>
    </row>
    <row r="602" spans="1:12" ht="63.75">
      <c r="A602" s="11">
        <v>18</v>
      </c>
      <c r="B602" s="167" t="s">
        <v>2781</v>
      </c>
      <c r="C602" s="168" t="s">
        <v>2876</v>
      </c>
      <c r="D602" s="168" t="s">
        <v>2877</v>
      </c>
      <c r="E602" s="168" t="s">
        <v>2878</v>
      </c>
      <c r="F602" s="168" t="s">
        <v>2879</v>
      </c>
      <c r="G602" s="168" t="s">
        <v>2880</v>
      </c>
      <c r="H602" s="168" t="s">
        <v>2881</v>
      </c>
      <c r="I602" s="168" t="s">
        <v>20</v>
      </c>
      <c r="J602" s="168"/>
      <c r="K602" s="168"/>
      <c r="L602" s="88">
        <v>45289</v>
      </c>
    </row>
    <row r="603" spans="1:12" ht="12.75">
      <c r="A603" s="370" t="s">
        <v>705</v>
      </c>
      <c r="B603" s="167" t="s">
        <v>2882</v>
      </c>
      <c r="C603" s="168"/>
      <c r="D603" s="168"/>
      <c r="E603" s="168"/>
      <c r="F603" s="168"/>
      <c r="G603" s="168"/>
      <c r="H603" s="168"/>
      <c r="I603" s="168"/>
      <c r="J603" s="168"/>
      <c r="K603" s="168"/>
      <c r="L603" s="88"/>
    </row>
    <row r="604" spans="1:12" ht="63.75">
      <c r="A604" s="370">
        <v>1</v>
      </c>
      <c r="B604" s="167" t="s">
        <v>2882</v>
      </c>
      <c r="C604" s="168" t="s">
        <v>2883</v>
      </c>
      <c r="D604" s="168" t="s">
        <v>2884</v>
      </c>
      <c r="E604" s="168" t="s">
        <v>2885</v>
      </c>
      <c r="F604" s="168" t="s">
        <v>2886</v>
      </c>
      <c r="G604" s="168" t="s">
        <v>2887</v>
      </c>
      <c r="H604" s="168" t="s">
        <v>2888</v>
      </c>
      <c r="I604" s="168" t="s">
        <v>20</v>
      </c>
      <c r="J604" s="168"/>
      <c r="K604" s="168"/>
      <c r="L604" s="88">
        <v>45238</v>
      </c>
    </row>
    <row r="605" spans="1:12" ht="63.75">
      <c r="A605" s="11">
        <v>2</v>
      </c>
      <c r="B605" s="167" t="s">
        <v>2882</v>
      </c>
      <c r="C605" s="168" t="s">
        <v>2889</v>
      </c>
      <c r="D605" s="168" t="s">
        <v>2890</v>
      </c>
      <c r="E605" s="168" t="s">
        <v>2891</v>
      </c>
      <c r="F605" s="168" t="s">
        <v>2892</v>
      </c>
      <c r="G605" s="168" t="s">
        <v>2893</v>
      </c>
      <c r="H605" s="168" t="s">
        <v>2894</v>
      </c>
      <c r="I605" s="168" t="s">
        <v>20</v>
      </c>
      <c r="J605" s="168"/>
      <c r="K605" s="168"/>
      <c r="L605" s="88">
        <v>45286</v>
      </c>
    </row>
    <row r="606" spans="1:12" ht="63.75">
      <c r="A606" s="370">
        <v>3</v>
      </c>
      <c r="B606" s="167" t="s">
        <v>2882</v>
      </c>
      <c r="C606" s="168" t="s">
        <v>2895</v>
      </c>
      <c r="D606" s="168" t="s">
        <v>2896</v>
      </c>
      <c r="E606" s="168" t="s">
        <v>2897</v>
      </c>
      <c r="F606" s="168" t="s">
        <v>2898</v>
      </c>
      <c r="G606" s="168" t="s">
        <v>2899</v>
      </c>
      <c r="H606" s="168" t="s">
        <v>2900</v>
      </c>
      <c r="I606" s="168" t="s">
        <v>20</v>
      </c>
      <c r="J606" s="168"/>
      <c r="K606" s="168"/>
      <c r="L606" s="88">
        <v>45285</v>
      </c>
    </row>
    <row r="607" spans="1:12" ht="63.75">
      <c r="A607" s="11">
        <v>4</v>
      </c>
      <c r="B607" s="167" t="s">
        <v>2882</v>
      </c>
      <c r="C607" s="168" t="s">
        <v>2901</v>
      </c>
      <c r="D607" s="168" t="s">
        <v>2884</v>
      </c>
      <c r="E607" s="168" t="s">
        <v>2902</v>
      </c>
      <c r="F607" s="168" t="s">
        <v>2903</v>
      </c>
      <c r="G607" s="168" t="s">
        <v>2904</v>
      </c>
      <c r="H607" s="168" t="s">
        <v>2905</v>
      </c>
      <c r="I607" s="168" t="s">
        <v>20</v>
      </c>
      <c r="J607" s="168"/>
      <c r="K607" s="168"/>
      <c r="L607" s="88">
        <v>45015</v>
      </c>
    </row>
    <row r="608" spans="1:12" ht="63.75">
      <c r="A608" s="370">
        <v>5</v>
      </c>
      <c r="B608" s="167" t="s">
        <v>2882</v>
      </c>
      <c r="C608" s="168" t="s">
        <v>2906</v>
      </c>
      <c r="D608" s="168" t="s">
        <v>2907</v>
      </c>
      <c r="E608" s="168" t="s">
        <v>2908</v>
      </c>
      <c r="F608" s="168" t="s">
        <v>2909</v>
      </c>
      <c r="G608" s="168" t="s">
        <v>2910</v>
      </c>
      <c r="H608" s="168" t="s">
        <v>2911</v>
      </c>
      <c r="I608" s="168" t="s">
        <v>20</v>
      </c>
      <c r="J608" s="168"/>
      <c r="K608" s="168"/>
      <c r="L608" s="88">
        <v>45168</v>
      </c>
    </row>
    <row r="609" spans="1:12" ht="63.75">
      <c r="A609" s="11">
        <v>6</v>
      </c>
      <c r="B609" s="167" t="s">
        <v>2882</v>
      </c>
      <c r="C609" s="168" t="s">
        <v>2906</v>
      </c>
      <c r="D609" s="168" t="s">
        <v>2907</v>
      </c>
      <c r="E609" s="168" t="s">
        <v>2908</v>
      </c>
      <c r="F609" s="168" t="s">
        <v>2912</v>
      </c>
      <c r="G609" s="168" t="s">
        <v>2913</v>
      </c>
      <c r="H609" s="168" t="s">
        <v>2914</v>
      </c>
      <c r="I609" s="168" t="s">
        <v>20</v>
      </c>
      <c r="J609" s="168"/>
      <c r="K609" s="168"/>
      <c r="L609" s="88">
        <v>45168</v>
      </c>
    </row>
    <row r="610" spans="1:12" ht="63.75">
      <c r="A610" s="370">
        <v>7</v>
      </c>
      <c r="B610" s="167" t="s">
        <v>2882</v>
      </c>
      <c r="C610" s="168" t="s">
        <v>2915</v>
      </c>
      <c r="D610" s="168" t="s">
        <v>2916</v>
      </c>
      <c r="E610" s="168" t="s">
        <v>2917</v>
      </c>
      <c r="F610" s="168" t="s">
        <v>2918</v>
      </c>
      <c r="G610" s="168" t="s">
        <v>2919</v>
      </c>
      <c r="H610" s="168" t="s">
        <v>2920</v>
      </c>
      <c r="I610" s="168" t="s">
        <v>20</v>
      </c>
      <c r="J610" s="168"/>
      <c r="K610" s="168"/>
      <c r="L610" s="88">
        <v>45258</v>
      </c>
    </row>
    <row r="611" spans="1:12" ht="63.75">
      <c r="A611" s="11">
        <v>8</v>
      </c>
      <c r="B611" s="167" t="s">
        <v>2882</v>
      </c>
      <c r="C611" s="168" t="s">
        <v>2901</v>
      </c>
      <c r="D611" s="168" t="s">
        <v>2884</v>
      </c>
      <c r="E611" s="168" t="s">
        <v>2921</v>
      </c>
      <c r="F611" s="168" t="s">
        <v>2922</v>
      </c>
      <c r="G611" s="168" t="s">
        <v>2923</v>
      </c>
      <c r="H611" s="168" t="s">
        <v>2924</v>
      </c>
      <c r="I611" s="168" t="s">
        <v>20</v>
      </c>
      <c r="J611" s="168"/>
      <c r="K611" s="168"/>
      <c r="L611" s="88">
        <v>45279</v>
      </c>
    </row>
    <row r="612" spans="1:12" ht="63.75">
      <c r="A612" s="370">
        <v>9</v>
      </c>
      <c r="B612" s="167" t="s">
        <v>2882</v>
      </c>
      <c r="C612" s="168" t="s">
        <v>2736</v>
      </c>
      <c r="D612" s="168" t="s">
        <v>2884</v>
      </c>
      <c r="E612" s="168" t="s">
        <v>2925</v>
      </c>
      <c r="F612" s="168" t="s">
        <v>2926</v>
      </c>
      <c r="G612" s="168" t="s">
        <v>2927</v>
      </c>
      <c r="H612" s="168" t="s">
        <v>2928</v>
      </c>
      <c r="I612" s="168" t="s">
        <v>20</v>
      </c>
      <c r="J612" s="168"/>
      <c r="K612" s="168"/>
      <c r="L612" s="88">
        <v>45167</v>
      </c>
    </row>
    <row r="613" spans="1:12" ht="63.75">
      <c r="A613" s="11">
        <v>10</v>
      </c>
      <c r="B613" s="167" t="s">
        <v>2882</v>
      </c>
      <c r="C613" s="168" t="s">
        <v>2736</v>
      </c>
      <c r="D613" s="168" t="s">
        <v>2884</v>
      </c>
      <c r="E613" s="168" t="s">
        <v>2929</v>
      </c>
      <c r="F613" s="168" t="s">
        <v>2930</v>
      </c>
      <c r="G613" s="168" t="s">
        <v>2931</v>
      </c>
      <c r="H613" s="168" t="s">
        <v>2932</v>
      </c>
      <c r="I613" s="168" t="s">
        <v>20</v>
      </c>
      <c r="J613" s="168"/>
      <c r="K613" s="168"/>
      <c r="L613" s="88">
        <v>45167</v>
      </c>
    </row>
    <row r="614" spans="1:12" ht="63.75">
      <c r="A614" s="370">
        <v>11</v>
      </c>
      <c r="B614" s="167" t="s">
        <v>2882</v>
      </c>
      <c r="C614" s="168" t="s">
        <v>2736</v>
      </c>
      <c r="D614" s="168" t="s">
        <v>2884</v>
      </c>
      <c r="E614" s="168" t="s">
        <v>2933</v>
      </c>
      <c r="F614" s="168" t="s">
        <v>2934</v>
      </c>
      <c r="G614" s="168" t="s">
        <v>2935</v>
      </c>
      <c r="H614" s="168" t="s">
        <v>2932</v>
      </c>
      <c r="I614" s="168" t="s">
        <v>20</v>
      </c>
      <c r="J614" s="168"/>
      <c r="K614" s="168"/>
      <c r="L614" s="88">
        <v>45167</v>
      </c>
    </row>
    <row r="615" spans="1:12" ht="63.75">
      <c r="A615" s="11">
        <v>12</v>
      </c>
      <c r="B615" s="167" t="s">
        <v>2882</v>
      </c>
      <c r="C615" s="168" t="s">
        <v>2736</v>
      </c>
      <c r="D615" s="168" t="s">
        <v>2884</v>
      </c>
      <c r="E615" s="168" t="s">
        <v>2936</v>
      </c>
      <c r="F615" s="168" t="s">
        <v>2937</v>
      </c>
      <c r="G615" s="168" t="s">
        <v>2938</v>
      </c>
      <c r="H615" s="168" t="s">
        <v>2939</v>
      </c>
      <c r="I615" s="168" t="s">
        <v>20</v>
      </c>
      <c r="J615" s="168"/>
      <c r="K615" s="168"/>
      <c r="L615" s="88">
        <v>44923</v>
      </c>
    </row>
    <row r="616" spans="1:12" ht="63.75">
      <c r="A616" s="370">
        <v>13</v>
      </c>
      <c r="B616" s="167" t="s">
        <v>2882</v>
      </c>
      <c r="C616" s="168" t="s">
        <v>2736</v>
      </c>
      <c r="D616" s="168" t="s">
        <v>2884</v>
      </c>
      <c r="E616" s="168" t="s">
        <v>2940</v>
      </c>
      <c r="F616" s="168" t="s">
        <v>2941</v>
      </c>
      <c r="G616" s="168" t="s">
        <v>2942</v>
      </c>
      <c r="H616" s="168" t="s">
        <v>2943</v>
      </c>
      <c r="I616" s="168" t="s">
        <v>20</v>
      </c>
      <c r="J616" s="168"/>
      <c r="K616" s="168"/>
      <c r="L616" s="88">
        <v>44923</v>
      </c>
    </row>
    <row r="617" spans="1:12" ht="63.75">
      <c r="A617" s="11">
        <v>14</v>
      </c>
      <c r="B617" s="167" t="s">
        <v>2882</v>
      </c>
      <c r="C617" s="168" t="s">
        <v>2944</v>
      </c>
      <c r="D617" s="168" t="s">
        <v>2945</v>
      </c>
      <c r="E617" s="168" t="s">
        <v>2946</v>
      </c>
      <c r="F617" s="168" t="s">
        <v>2947</v>
      </c>
      <c r="G617" s="168" t="s">
        <v>2948</v>
      </c>
      <c r="H617" s="168" t="s">
        <v>2949</v>
      </c>
      <c r="I617" s="168" t="s">
        <v>20</v>
      </c>
      <c r="J617" s="168"/>
      <c r="K617" s="168"/>
      <c r="L617" s="88">
        <v>45111</v>
      </c>
    </row>
    <row r="618" spans="1:12" ht="63.75">
      <c r="A618" s="370">
        <v>15</v>
      </c>
      <c r="B618" s="167" t="s">
        <v>2882</v>
      </c>
      <c r="C618" s="168" t="s">
        <v>2950</v>
      </c>
      <c r="D618" s="168" t="s">
        <v>2951</v>
      </c>
      <c r="E618" s="168" t="s">
        <v>2952</v>
      </c>
      <c r="F618" s="168" t="s">
        <v>2953</v>
      </c>
      <c r="G618" s="168" t="s">
        <v>2954</v>
      </c>
      <c r="H618" s="168" t="s">
        <v>2955</v>
      </c>
      <c r="I618" s="168" t="s">
        <v>20</v>
      </c>
      <c r="J618" s="168"/>
      <c r="K618" s="168"/>
      <c r="L618" s="88">
        <v>45238</v>
      </c>
    </row>
    <row r="619" spans="1:12" ht="63.75">
      <c r="A619" s="11">
        <v>16</v>
      </c>
      <c r="B619" s="167" t="s">
        <v>2882</v>
      </c>
      <c r="C619" s="168" t="s">
        <v>2736</v>
      </c>
      <c r="D619" s="168" t="s">
        <v>2884</v>
      </c>
      <c r="E619" s="168" t="s">
        <v>2956</v>
      </c>
      <c r="F619" s="168" t="s">
        <v>2957</v>
      </c>
      <c r="G619" s="168" t="s">
        <v>2958</v>
      </c>
      <c r="H619" s="168" t="s">
        <v>2939</v>
      </c>
      <c r="I619" s="168" t="s">
        <v>20</v>
      </c>
      <c r="J619" s="168"/>
      <c r="K619" s="168"/>
      <c r="L619" s="88">
        <v>44923</v>
      </c>
    </row>
    <row r="620" spans="1:12" ht="63.75">
      <c r="A620" s="370">
        <v>17</v>
      </c>
      <c r="B620" s="167" t="s">
        <v>2882</v>
      </c>
      <c r="C620" s="168" t="s">
        <v>2736</v>
      </c>
      <c r="D620" s="168" t="s">
        <v>2884</v>
      </c>
      <c r="E620" s="168" t="s">
        <v>2959</v>
      </c>
      <c r="F620" s="168" t="s">
        <v>2960</v>
      </c>
      <c r="G620" s="168" t="s">
        <v>2961</v>
      </c>
      <c r="H620" s="168" t="s">
        <v>2962</v>
      </c>
      <c r="I620" s="168" t="s">
        <v>20</v>
      </c>
      <c r="J620" s="168"/>
      <c r="K620" s="168"/>
      <c r="L620" s="88">
        <v>44923</v>
      </c>
    </row>
    <row r="621" spans="1:12" ht="63.75">
      <c r="A621" s="11">
        <v>18</v>
      </c>
      <c r="B621" s="167" t="s">
        <v>2882</v>
      </c>
      <c r="C621" s="168" t="s">
        <v>2736</v>
      </c>
      <c r="D621" s="168" t="s">
        <v>2884</v>
      </c>
      <c r="E621" s="168" t="s">
        <v>2963</v>
      </c>
      <c r="F621" s="168" t="s">
        <v>2964</v>
      </c>
      <c r="G621" s="168" t="s">
        <v>2965</v>
      </c>
      <c r="H621" s="168" t="s">
        <v>2966</v>
      </c>
      <c r="I621" s="168" t="s">
        <v>20</v>
      </c>
      <c r="J621" s="168"/>
      <c r="K621" s="168"/>
      <c r="L621" s="88">
        <v>44923</v>
      </c>
    </row>
    <row r="622" spans="1:12" ht="63.75">
      <c r="A622" s="370">
        <v>19</v>
      </c>
      <c r="B622" s="167" t="s">
        <v>2882</v>
      </c>
      <c r="C622" s="168" t="s">
        <v>2736</v>
      </c>
      <c r="D622" s="168" t="s">
        <v>2884</v>
      </c>
      <c r="E622" s="168" t="s">
        <v>2967</v>
      </c>
      <c r="F622" s="168" t="s">
        <v>2968</v>
      </c>
      <c r="G622" s="168" t="s">
        <v>2969</v>
      </c>
      <c r="H622" s="168" t="s">
        <v>2962</v>
      </c>
      <c r="I622" s="168" t="s">
        <v>20</v>
      </c>
      <c r="J622" s="168"/>
      <c r="K622" s="168"/>
      <c r="L622" s="88">
        <v>45167</v>
      </c>
    </row>
    <row r="623" spans="1:12" ht="63.75">
      <c r="A623" s="11">
        <v>20</v>
      </c>
      <c r="B623" s="167" t="s">
        <v>2882</v>
      </c>
      <c r="C623" s="168" t="s">
        <v>2736</v>
      </c>
      <c r="D623" s="168" t="s">
        <v>2884</v>
      </c>
      <c r="E623" s="168" t="s">
        <v>2970</v>
      </c>
      <c r="F623" s="168" t="s">
        <v>2971</v>
      </c>
      <c r="G623" s="168" t="s">
        <v>2972</v>
      </c>
      <c r="H623" s="168" t="s">
        <v>2973</v>
      </c>
      <c r="I623" s="168" t="s">
        <v>20</v>
      </c>
      <c r="J623" s="168"/>
      <c r="K623" s="168"/>
      <c r="L623" s="88">
        <v>44923</v>
      </c>
    </row>
    <row r="624" spans="1:12" ht="51">
      <c r="A624" s="370">
        <v>21</v>
      </c>
      <c r="B624" s="167" t="s">
        <v>2882</v>
      </c>
      <c r="C624" s="168" t="s">
        <v>2736</v>
      </c>
      <c r="D624" s="168" t="s">
        <v>2884</v>
      </c>
      <c r="E624" s="168" t="s">
        <v>2974</v>
      </c>
      <c r="F624" s="168" t="s">
        <v>2975</v>
      </c>
      <c r="G624" s="168" t="s">
        <v>2976</v>
      </c>
      <c r="H624" s="168" t="s">
        <v>2977</v>
      </c>
      <c r="I624" s="168" t="s">
        <v>20</v>
      </c>
      <c r="J624" s="168"/>
      <c r="K624" s="168"/>
      <c r="L624" s="88">
        <v>44921</v>
      </c>
    </row>
    <row r="625" spans="1:12" ht="63.75">
      <c r="A625" s="11">
        <v>22</v>
      </c>
      <c r="B625" s="167" t="s">
        <v>2882</v>
      </c>
      <c r="C625" s="168" t="s">
        <v>2736</v>
      </c>
      <c r="D625" s="168" t="s">
        <v>2884</v>
      </c>
      <c r="E625" s="168" t="s">
        <v>2978</v>
      </c>
      <c r="F625" s="168" t="s">
        <v>2979</v>
      </c>
      <c r="G625" s="168" t="s">
        <v>2980</v>
      </c>
      <c r="H625" s="168" t="s">
        <v>2981</v>
      </c>
      <c r="I625" s="168" t="s">
        <v>20</v>
      </c>
      <c r="J625" s="168"/>
      <c r="K625" s="168"/>
      <c r="L625" s="88">
        <v>45167</v>
      </c>
    </row>
    <row r="626" spans="1:12" ht="63.75">
      <c r="A626" s="370">
        <v>23</v>
      </c>
      <c r="B626" s="167" t="s">
        <v>2882</v>
      </c>
      <c r="C626" s="168" t="s">
        <v>2736</v>
      </c>
      <c r="D626" s="168" t="s">
        <v>2884</v>
      </c>
      <c r="E626" s="168" t="s">
        <v>2982</v>
      </c>
      <c r="F626" s="168" t="s">
        <v>2983</v>
      </c>
      <c r="G626" s="168" t="s">
        <v>2984</v>
      </c>
      <c r="H626" s="168" t="s">
        <v>2973</v>
      </c>
      <c r="I626" s="168" t="s">
        <v>20</v>
      </c>
      <c r="J626" s="168"/>
      <c r="K626" s="168"/>
      <c r="L626" s="88">
        <v>44923</v>
      </c>
    </row>
    <row r="627" spans="1:12" ht="51">
      <c r="A627" s="11">
        <v>24</v>
      </c>
      <c r="B627" s="167" t="s">
        <v>2882</v>
      </c>
      <c r="C627" s="168" t="s">
        <v>2736</v>
      </c>
      <c r="D627" s="168" t="s">
        <v>2884</v>
      </c>
      <c r="E627" s="168" t="s">
        <v>2985</v>
      </c>
      <c r="F627" s="168" t="s">
        <v>2986</v>
      </c>
      <c r="G627" s="168" t="s">
        <v>2987</v>
      </c>
      <c r="H627" s="168" t="s">
        <v>2988</v>
      </c>
      <c r="I627" s="168" t="s">
        <v>20</v>
      </c>
      <c r="J627" s="168"/>
      <c r="K627" s="168"/>
      <c r="L627" s="88">
        <v>44921</v>
      </c>
    </row>
    <row r="628" spans="1:12" ht="63.75">
      <c r="A628" s="370">
        <v>25</v>
      </c>
      <c r="B628" s="167" t="s">
        <v>2882</v>
      </c>
      <c r="C628" s="168" t="s">
        <v>2736</v>
      </c>
      <c r="D628" s="168" t="s">
        <v>2884</v>
      </c>
      <c r="E628" s="168" t="s">
        <v>2989</v>
      </c>
      <c r="F628" s="168" t="s">
        <v>2990</v>
      </c>
      <c r="G628" s="168" t="s">
        <v>2991</v>
      </c>
      <c r="H628" s="168" t="s">
        <v>2992</v>
      </c>
      <c r="I628" s="168" t="s">
        <v>20</v>
      </c>
      <c r="J628" s="168"/>
      <c r="K628" s="168"/>
      <c r="L628" s="88">
        <v>44923</v>
      </c>
    </row>
    <row r="629" spans="1:12" ht="63.75">
      <c r="A629" s="11">
        <v>26</v>
      </c>
      <c r="B629" s="167" t="s">
        <v>2882</v>
      </c>
      <c r="C629" s="168" t="s">
        <v>2736</v>
      </c>
      <c r="D629" s="168" t="s">
        <v>2884</v>
      </c>
      <c r="E629" s="168" t="s">
        <v>2993</v>
      </c>
      <c r="F629" s="168" t="s">
        <v>2994</v>
      </c>
      <c r="G629" s="168" t="s">
        <v>2995</v>
      </c>
      <c r="H629" s="168" t="s">
        <v>2996</v>
      </c>
      <c r="I629" s="168" t="s">
        <v>20</v>
      </c>
      <c r="J629" s="168"/>
      <c r="K629" s="168"/>
      <c r="L629" s="88">
        <v>44921</v>
      </c>
    </row>
    <row r="630" spans="1:12" ht="63.75">
      <c r="A630" s="370">
        <v>27</v>
      </c>
      <c r="B630" s="167" t="s">
        <v>2882</v>
      </c>
      <c r="C630" s="168" t="s">
        <v>2736</v>
      </c>
      <c r="D630" s="168" t="s">
        <v>2884</v>
      </c>
      <c r="E630" s="168" t="s">
        <v>2997</v>
      </c>
      <c r="F630" s="168" t="s">
        <v>2998</v>
      </c>
      <c r="G630" s="168" t="s">
        <v>2999</v>
      </c>
      <c r="H630" s="168" t="s">
        <v>2943</v>
      </c>
      <c r="I630" s="168" t="s">
        <v>20</v>
      </c>
      <c r="J630" s="168"/>
      <c r="K630" s="168"/>
      <c r="L630" s="88">
        <v>44923</v>
      </c>
    </row>
    <row r="631" spans="1:12" ht="63.75">
      <c r="A631" s="11">
        <v>28</v>
      </c>
      <c r="B631" s="167" t="s">
        <v>2882</v>
      </c>
      <c r="C631" s="168" t="s">
        <v>2736</v>
      </c>
      <c r="D631" s="168" t="s">
        <v>2884</v>
      </c>
      <c r="E631" s="168" t="s">
        <v>3000</v>
      </c>
      <c r="F631" s="168" t="s">
        <v>3001</v>
      </c>
      <c r="G631" s="168" t="s">
        <v>3002</v>
      </c>
      <c r="H631" s="168" t="s">
        <v>2981</v>
      </c>
      <c r="I631" s="168" t="s">
        <v>20</v>
      </c>
      <c r="J631" s="168"/>
      <c r="K631" s="168"/>
      <c r="L631" s="88">
        <v>44715</v>
      </c>
    </row>
    <row r="632" spans="1:12" ht="63.75">
      <c r="A632" s="370">
        <v>29</v>
      </c>
      <c r="B632" s="167" t="s">
        <v>2882</v>
      </c>
      <c r="C632" s="168" t="s">
        <v>2736</v>
      </c>
      <c r="D632" s="168" t="s">
        <v>2884</v>
      </c>
      <c r="E632" s="168" t="s">
        <v>3003</v>
      </c>
      <c r="F632" s="168" t="s">
        <v>3004</v>
      </c>
      <c r="G632" s="168" t="s">
        <v>3005</v>
      </c>
      <c r="H632" s="168" t="s">
        <v>2996</v>
      </c>
      <c r="I632" s="168" t="s">
        <v>20</v>
      </c>
      <c r="J632" s="168"/>
      <c r="K632" s="168"/>
      <c r="L632" s="88">
        <v>44921</v>
      </c>
    </row>
    <row r="633" spans="1:12" ht="63.75">
      <c r="A633" s="11">
        <v>30</v>
      </c>
      <c r="B633" s="167" t="s">
        <v>2882</v>
      </c>
      <c r="C633" s="168" t="s">
        <v>2736</v>
      </c>
      <c r="D633" s="168" t="s">
        <v>2884</v>
      </c>
      <c r="E633" s="168" t="s">
        <v>3006</v>
      </c>
      <c r="F633" s="168" t="s">
        <v>3007</v>
      </c>
      <c r="G633" s="168" t="s">
        <v>3008</v>
      </c>
      <c r="H633" s="168" t="s">
        <v>2962</v>
      </c>
      <c r="I633" s="168" t="s">
        <v>20</v>
      </c>
      <c r="J633" s="168"/>
      <c r="K633" s="168"/>
      <c r="L633" s="88">
        <v>44923</v>
      </c>
    </row>
    <row r="634" spans="1:12" ht="63.75">
      <c r="A634" s="370">
        <v>31</v>
      </c>
      <c r="B634" s="167" t="s">
        <v>2882</v>
      </c>
      <c r="C634" s="168" t="s">
        <v>2736</v>
      </c>
      <c r="D634" s="168" t="s">
        <v>2884</v>
      </c>
      <c r="E634" s="168" t="s">
        <v>3009</v>
      </c>
      <c r="F634" s="168" t="s">
        <v>3010</v>
      </c>
      <c r="G634" s="168" t="s">
        <v>3011</v>
      </c>
      <c r="H634" s="168" t="s">
        <v>2962</v>
      </c>
      <c r="I634" s="168" t="s">
        <v>20</v>
      </c>
      <c r="J634" s="168"/>
      <c r="K634" s="168"/>
      <c r="L634" s="88">
        <v>44715</v>
      </c>
    </row>
    <row r="635" spans="1:12" ht="63.75">
      <c r="A635" s="11">
        <v>32</v>
      </c>
      <c r="B635" s="167" t="s">
        <v>2882</v>
      </c>
      <c r="C635" s="168" t="s">
        <v>2736</v>
      </c>
      <c r="D635" s="168" t="s">
        <v>2884</v>
      </c>
      <c r="E635" s="168" t="s">
        <v>3012</v>
      </c>
      <c r="F635" s="168" t="s">
        <v>3013</v>
      </c>
      <c r="G635" s="168" t="s">
        <v>3014</v>
      </c>
      <c r="H635" s="168" t="s">
        <v>2981</v>
      </c>
      <c r="I635" s="168" t="s">
        <v>20</v>
      </c>
      <c r="J635" s="168"/>
      <c r="K635" s="168"/>
      <c r="L635" s="88">
        <v>45167</v>
      </c>
    </row>
    <row r="636" spans="1:12" ht="63.75">
      <c r="A636" s="370">
        <v>33</v>
      </c>
      <c r="B636" s="167" t="s">
        <v>2882</v>
      </c>
      <c r="C636" s="168" t="s">
        <v>2736</v>
      </c>
      <c r="D636" s="168" t="s">
        <v>2884</v>
      </c>
      <c r="E636" s="168" t="s">
        <v>3015</v>
      </c>
      <c r="F636" s="168" t="s">
        <v>3016</v>
      </c>
      <c r="G636" s="168" t="s">
        <v>3017</v>
      </c>
      <c r="H636" s="168" t="s">
        <v>2981</v>
      </c>
      <c r="I636" s="168" t="s">
        <v>20</v>
      </c>
      <c r="J636" s="168"/>
      <c r="K636" s="168"/>
      <c r="L636" s="88">
        <v>45167</v>
      </c>
    </row>
    <row r="637" spans="1:12" ht="51">
      <c r="A637" s="11">
        <v>34</v>
      </c>
      <c r="B637" s="167" t="s">
        <v>2882</v>
      </c>
      <c r="C637" s="168" t="s">
        <v>2736</v>
      </c>
      <c r="D637" s="168" t="s">
        <v>2884</v>
      </c>
      <c r="E637" s="168" t="s">
        <v>3018</v>
      </c>
      <c r="F637" s="168" t="s">
        <v>3019</v>
      </c>
      <c r="G637" s="168" t="s">
        <v>3020</v>
      </c>
      <c r="H637" s="168" t="s">
        <v>3021</v>
      </c>
      <c r="I637" s="168" t="s">
        <v>20</v>
      </c>
      <c r="J637" s="168"/>
      <c r="K637" s="168"/>
      <c r="L637" s="88">
        <v>44921</v>
      </c>
    </row>
    <row r="638" spans="1:12" ht="63.75">
      <c r="A638" s="370">
        <v>35</v>
      </c>
      <c r="B638" s="167" t="s">
        <v>2882</v>
      </c>
      <c r="C638" s="168" t="s">
        <v>2736</v>
      </c>
      <c r="D638" s="168" t="s">
        <v>2884</v>
      </c>
      <c r="E638" s="168" t="s">
        <v>3022</v>
      </c>
      <c r="F638" s="168" t="s">
        <v>3023</v>
      </c>
      <c r="G638" s="168" t="s">
        <v>3024</v>
      </c>
      <c r="H638" s="168" t="s">
        <v>2962</v>
      </c>
      <c r="I638" s="168" t="s">
        <v>20</v>
      </c>
      <c r="J638" s="168"/>
      <c r="K638" s="168"/>
      <c r="L638" s="88">
        <v>44492</v>
      </c>
    </row>
    <row r="639" spans="1:12" ht="63.75">
      <c r="A639" s="11">
        <v>36</v>
      </c>
      <c r="B639" s="167" t="s">
        <v>2882</v>
      </c>
      <c r="C639" s="168" t="s">
        <v>2736</v>
      </c>
      <c r="D639" s="168" t="s">
        <v>2884</v>
      </c>
      <c r="E639" s="168" t="s">
        <v>3025</v>
      </c>
      <c r="F639" s="168" t="s">
        <v>3026</v>
      </c>
      <c r="G639" s="168" t="s">
        <v>3027</v>
      </c>
      <c r="H639" s="168" t="s">
        <v>3028</v>
      </c>
      <c r="I639" s="168" t="s">
        <v>20</v>
      </c>
      <c r="J639" s="168"/>
      <c r="K639" s="168"/>
      <c r="L639" s="88">
        <v>44923</v>
      </c>
    </row>
    <row r="640" spans="1:12" ht="63.75">
      <c r="A640" s="370">
        <v>37</v>
      </c>
      <c r="B640" s="167" t="s">
        <v>2882</v>
      </c>
      <c r="C640" s="168" t="s">
        <v>2736</v>
      </c>
      <c r="D640" s="168" t="s">
        <v>2884</v>
      </c>
      <c r="E640" s="168" t="s">
        <v>3029</v>
      </c>
      <c r="F640" s="168" t="s">
        <v>3030</v>
      </c>
      <c r="G640" s="168" t="s">
        <v>3031</v>
      </c>
      <c r="H640" s="168" t="s">
        <v>3028</v>
      </c>
      <c r="I640" s="168" t="s">
        <v>20</v>
      </c>
      <c r="J640" s="168"/>
      <c r="K640" s="168"/>
      <c r="L640" s="88">
        <v>44923</v>
      </c>
    </row>
    <row r="641" spans="1:12" ht="63.75">
      <c r="A641" s="11">
        <v>38</v>
      </c>
      <c r="B641" s="167" t="s">
        <v>2882</v>
      </c>
      <c r="C641" s="168" t="s">
        <v>2736</v>
      </c>
      <c r="D641" s="168" t="s">
        <v>2884</v>
      </c>
      <c r="E641" s="168" t="s">
        <v>3032</v>
      </c>
      <c r="F641" s="168" t="s">
        <v>3033</v>
      </c>
      <c r="G641" s="168" t="s">
        <v>3034</v>
      </c>
      <c r="H641" s="168" t="s">
        <v>2939</v>
      </c>
      <c r="I641" s="168" t="s">
        <v>20</v>
      </c>
      <c r="J641" s="168"/>
      <c r="K641" s="168"/>
      <c r="L641" s="88">
        <v>44923</v>
      </c>
    </row>
    <row r="642" spans="1:12" ht="63.75">
      <c r="A642" s="370">
        <v>39</v>
      </c>
      <c r="B642" s="167" t="s">
        <v>2882</v>
      </c>
      <c r="C642" s="168" t="s">
        <v>2736</v>
      </c>
      <c r="D642" s="168" t="s">
        <v>2884</v>
      </c>
      <c r="E642" s="168" t="s">
        <v>3035</v>
      </c>
      <c r="F642" s="168" t="s">
        <v>3036</v>
      </c>
      <c r="G642" s="168" t="s">
        <v>3037</v>
      </c>
      <c r="H642" s="168" t="s">
        <v>3038</v>
      </c>
      <c r="I642" s="168" t="s">
        <v>20</v>
      </c>
      <c r="J642" s="168"/>
      <c r="K642" s="168"/>
      <c r="L642" s="88">
        <v>44923</v>
      </c>
    </row>
    <row r="643" spans="1:12" ht="63.75">
      <c r="A643" s="11">
        <v>40</v>
      </c>
      <c r="B643" s="167" t="s">
        <v>2882</v>
      </c>
      <c r="C643" s="168" t="s">
        <v>2736</v>
      </c>
      <c r="D643" s="168" t="s">
        <v>2884</v>
      </c>
      <c r="E643" s="168" t="s">
        <v>3039</v>
      </c>
      <c r="F643" s="168" t="s">
        <v>3040</v>
      </c>
      <c r="G643" s="168" t="s">
        <v>3041</v>
      </c>
      <c r="H643" s="168" t="s">
        <v>3042</v>
      </c>
      <c r="I643" s="168" t="s">
        <v>20</v>
      </c>
      <c r="J643" s="168"/>
      <c r="K643" s="168"/>
      <c r="L643" s="88">
        <v>44890</v>
      </c>
    </row>
    <row r="644" spans="1:12" ht="63.75">
      <c r="A644" s="370">
        <v>41</v>
      </c>
      <c r="B644" s="167" t="s">
        <v>2882</v>
      </c>
      <c r="C644" s="168" t="s">
        <v>2736</v>
      </c>
      <c r="D644" s="168" t="s">
        <v>2884</v>
      </c>
      <c r="E644" s="168" t="s">
        <v>3043</v>
      </c>
      <c r="F644" s="168" t="s">
        <v>3044</v>
      </c>
      <c r="G644" s="168" t="s">
        <v>3045</v>
      </c>
      <c r="H644" s="168" t="s">
        <v>3046</v>
      </c>
      <c r="I644" s="168" t="s">
        <v>20</v>
      </c>
      <c r="J644" s="168"/>
      <c r="K644" s="168"/>
      <c r="L644" s="88">
        <v>44913</v>
      </c>
    </row>
    <row r="645" spans="1:12" ht="63.75">
      <c r="A645" s="11">
        <v>42</v>
      </c>
      <c r="B645" s="167" t="s">
        <v>2882</v>
      </c>
      <c r="C645" s="168" t="s">
        <v>2736</v>
      </c>
      <c r="D645" s="168" t="s">
        <v>2884</v>
      </c>
      <c r="E645" s="168" t="s">
        <v>3047</v>
      </c>
      <c r="F645" s="168" t="s">
        <v>3048</v>
      </c>
      <c r="G645" s="168" t="s">
        <v>3049</v>
      </c>
      <c r="H645" s="168" t="s">
        <v>3050</v>
      </c>
      <c r="I645" s="168" t="s">
        <v>20</v>
      </c>
      <c r="J645" s="168"/>
      <c r="K645" s="168"/>
      <c r="L645" s="88">
        <v>45167</v>
      </c>
    </row>
    <row r="646" spans="1:12" ht="63.75">
      <c r="A646" s="370">
        <v>43</v>
      </c>
      <c r="B646" s="167" t="s">
        <v>2882</v>
      </c>
      <c r="C646" s="168" t="s">
        <v>2736</v>
      </c>
      <c r="D646" s="168" t="s">
        <v>2884</v>
      </c>
      <c r="E646" s="168" t="s">
        <v>3051</v>
      </c>
      <c r="F646" s="168" t="s">
        <v>3052</v>
      </c>
      <c r="G646" s="168" t="s">
        <v>3053</v>
      </c>
      <c r="H646" s="168" t="s">
        <v>2981</v>
      </c>
      <c r="I646" s="168" t="s">
        <v>20</v>
      </c>
      <c r="J646" s="168"/>
      <c r="K646" s="168"/>
      <c r="L646" s="88">
        <v>45167</v>
      </c>
    </row>
    <row r="647" spans="1:12" ht="63.75">
      <c r="A647" s="11">
        <v>44</v>
      </c>
      <c r="B647" s="167" t="s">
        <v>2882</v>
      </c>
      <c r="C647" s="168" t="s">
        <v>2736</v>
      </c>
      <c r="D647" s="168" t="s">
        <v>2884</v>
      </c>
      <c r="E647" s="168" t="s">
        <v>3054</v>
      </c>
      <c r="F647" s="168" t="s">
        <v>3055</v>
      </c>
      <c r="G647" s="168" t="s">
        <v>3056</v>
      </c>
      <c r="H647" s="168" t="s">
        <v>2962</v>
      </c>
      <c r="I647" s="168" t="s">
        <v>20</v>
      </c>
      <c r="J647" s="168"/>
      <c r="K647" s="168"/>
      <c r="L647" s="88">
        <v>45167</v>
      </c>
    </row>
    <row r="648" spans="1:12" ht="63.75">
      <c r="A648" s="370">
        <v>45</v>
      </c>
      <c r="B648" s="167" t="s">
        <v>2882</v>
      </c>
      <c r="C648" s="168" t="s">
        <v>2736</v>
      </c>
      <c r="D648" s="168" t="s">
        <v>2884</v>
      </c>
      <c r="E648" s="168" t="s">
        <v>3057</v>
      </c>
      <c r="F648" s="168" t="s">
        <v>3058</v>
      </c>
      <c r="G648" s="168" t="s">
        <v>3059</v>
      </c>
      <c r="H648" s="168" t="s">
        <v>3021</v>
      </c>
      <c r="I648" s="168" t="s">
        <v>20</v>
      </c>
      <c r="J648" s="168"/>
      <c r="K648" s="168"/>
      <c r="L648" s="88">
        <v>44921</v>
      </c>
    </row>
    <row r="649" spans="1:12" ht="63.75">
      <c r="A649" s="11">
        <v>46</v>
      </c>
      <c r="B649" s="167" t="s">
        <v>2882</v>
      </c>
      <c r="C649" s="168" t="s">
        <v>2736</v>
      </c>
      <c r="D649" s="168" t="s">
        <v>2884</v>
      </c>
      <c r="E649" s="168" t="s">
        <v>3060</v>
      </c>
      <c r="F649" s="168" t="s">
        <v>3061</v>
      </c>
      <c r="G649" s="168" t="s">
        <v>3062</v>
      </c>
      <c r="H649" s="168" t="s">
        <v>3063</v>
      </c>
      <c r="I649" s="168" t="s">
        <v>20</v>
      </c>
      <c r="J649" s="168"/>
      <c r="K649" s="168"/>
      <c r="L649" s="88">
        <v>44923</v>
      </c>
    </row>
    <row r="650" spans="1:12" ht="63.75">
      <c r="A650" s="370">
        <v>47</v>
      </c>
      <c r="B650" s="167" t="s">
        <v>2882</v>
      </c>
      <c r="C650" s="168" t="s">
        <v>2736</v>
      </c>
      <c r="D650" s="168" t="s">
        <v>2884</v>
      </c>
      <c r="E650" s="168" t="s">
        <v>3064</v>
      </c>
      <c r="F650" s="168" t="s">
        <v>3065</v>
      </c>
      <c r="G650" s="168" t="s">
        <v>3066</v>
      </c>
      <c r="H650" s="168" t="s">
        <v>2943</v>
      </c>
      <c r="I650" s="168" t="s">
        <v>20</v>
      </c>
      <c r="J650" s="168"/>
      <c r="K650" s="168"/>
      <c r="L650" s="88">
        <v>44923</v>
      </c>
    </row>
    <row r="651" spans="1:12" ht="63.75">
      <c r="A651" s="11">
        <v>48</v>
      </c>
      <c r="B651" s="167" t="s">
        <v>2882</v>
      </c>
      <c r="C651" s="168" t="s">
        <v>2736</v>
      </c>
      <c r="D651" s="168" t="s">
        <v>2884</v>
      </c>
      <c r="E651" s="168" t="s">
        <v>3067</v>
      </c>
      <c r="F651" s="168" t="s">
        <v>3068</v>
      </c>
      <c r="G651" s="168" t="s">
        <v>3069</v>
      </c>
      <c r="H651" s="168" t="s">
        <v>2981</v>
      </c>
      <c r="I651" s="168" t="s">
        <v>20</v>
      </c>
      <c r="J651" s="168"/>
      <c r="K651" s="168"/>
      <c r="L651" s="88">
        <v>45163</v>
      </c>
    </row>
    <row r="652" spans="1:12" ht="63.75">
      <c r="A652" s="370">
        <v>49</v>
      </c>
      <c r="B652" s="167" t="s">
        <v>2882</v>
      </c>
      <c r="C652" s="168" t="s">
        <v>2736</v>
      </c>
      <c r="D652" s="168" t="s">
        <v>2884</v>
      </c>
      <c r="E652" s="168" t="s">
        <v>3070</v>
      </c>
      <c r="F652" s="168" t="s">
        <v>3071</v>
      </c>
      <c r="G652" s="168" t="s">
        <v>3072</v>
      </c>
      <c r="H652" s="168" t="s">
        <v>2966</v>
      </c>
      <c r="I652" s="168" t="s">
        <v>20</v>
      </c>
      <c r="J652" s="168"/>
      <c r="K652" s="168"/>
      <c r="L652" s="88">
        <v>45163</v>
      </c>
    </row>
    <row r="653" spans="1:12" ht="63.75">
      <c r="A653" s="11">
        <v>50</v>
      </c>
      <c r="B653" s="167" t="s">
        <v>2882</v>
      </c>
      <c r="C653" s="168" t="s">
        <v>2736</v>
      </c>
      <c r="D653" s="168" t="s">
        <v>2884</v>
      </c>
      <c r="E653" s="168" t="s">
        <v>3073</v>
      </c>
      <c r="F653" s="168" t="s">
        <v>3074</v>
      </c>
      <c r="G653" s="168" t="s">
        <v>3075</v>
      </c>
      <c r="H653" s="168" t="s">
        <v>2981</v>
      </c>
      <c r="I653" s="168" t="s">
        <v>20</v>
      </c>
      <c r="J653" s="168"/>
      <c r="K653" s="168"/>
      <c r="L653" s="88">
        <v>45162</v>
      </c>
    </row>
    <row r="654" spans="1:12" ht="63.75">
      <c r="A654" s="370">
        <v>51</v>
      </c>
      <c r="B654" s="167" t="s">
        <v>2882</v>
      </c>
      <c r="C654" s="168" t="s">
        <v>2736</v>
      </c>
      <c r="D654" s="168" t="s">
        <v>2884</v>
      </c>
      <c r="E654" s="168" t="s">
        <v>3076</v>
      </c>
      <c r="F654" s="168" t="s">
        <v>3077</v>
      </c>
      <c r="G654" s="168" t="s">
        <v>3078</v>
      </c>
      <c r="H654" s="168" t="s">
        <v>3050</v>
      </c>
      <c r="I654" s="168" t="s">
        <v>20</v>
      </c>
      <c r="J654" s="168"/>
      <c r="K654" s="168"/>
      <c r="L654" s="88">
        <v>45163</v>
      </c>
    </row>
    <row r="655" spans="1:12" ht="63.75">
      <c r="A655" s="11">
        <v>52</v>
      </c>
      <c r="B655" s="167" t="s">
        <v>2882</v>
      </c>
      <c r="C655" s="168" t="s">
        <v>2736</v>
      </c>
      <c r="D655" s="168" t="s">
        <v>2884</v>
      </c>
      <c r="E655" s="168" t="s">
        <v>3079</v>
      </c>
      <c r="F655" s="168" t="s">
        <v>3080</v>
      </c>
      <c r="G655" s="168" t="s">
        <v>3081</v>
      </c>
      <c r="H655" s="168" t="s">
        <v>2996</v>
      </c>
      <c r="I655" s="168" t="s">
        <v>20</v>
      </c>
      <c r="J655" s="168"/>
      <c r="K655" s="168"/>
      <c r="L655" s="88">
        <v>45162</v>
      </c>
    </row>
    <row r="656" spans="1:12" ht="63.75">
      <c r="A656" s="370">
        <v>53</v>
      </c>
      <c r="B656" s="167" t="s">
        <v>2882</v>
      </c>
      <c r="C656" s="168" t="s">
        <v>2736</v>
      </c>
      <c r="D656" s="168" t="s">
        <v>2884</v>
      </c>
      <c r="E656" s="168" t="s">
        <v>3082</v>
      </c>
      <c r="F656" s="168" t="s">
        <v>3083</v>
      </c>
      <c r="G656" s="168" t="s">
        <v>3084</v>
      </c>
      <c r="H656" s="168" t="s">
        <v>2962</v>
      </c>
      <c r="I656" s="168" t="s">
        <v>20</v>
      </c>
      <c r="J656" s="168"/>
      <c r="K656" s="168"/>
      <c r="L656" s="88">
        <v>45163</v>
      </c>
    </row>
    <row r="657" spans="1:12" ht="63.75">
      <c r="A657" s="11">
        <v>54</v>
      </c>
      <c r="B657" s="167" t="s">
        <v>2882</v>
      </c>
      <c r="C657" s="168" t="s">
        <v>2736</v>
      </c>
      <c r="D657" s="168" t="s">
        <v>2884</v>
      </c>
      <c r="E657" s="168" t="s">
        <v>3085</v>
      </c>
      <c r="F657" s="168" t="s">
        <v>3086</v>
      </c>
      <c r="G657" s="168" t="s">
        <v>3087</v>
      </c>
      <c r="H657" s="168" t="s">
        <v>2981</v>
      </c>
      <c r="I657" s="168" t="s">
        <v>20</v>
      </c>
      <c r="J657" s="168"/>
      <c r="K657" s="168"/>
      <c r="L657" s="88">
        <v>45163</v>
      </c>
    </row>
    <row r="658" spans="1:12" ht="63.75">
      <c r="A658" s="370">
        <v>55</v>
      </c>
      <c r="B658" s="167" t="s">
        <v>2882</v>
      </c>
      <c r="C658" s="168" t="s">
        <v>2736</v>
      </c>
      <c r="D658" s="168" t="s">
        <v>2884</v>
      </c>
      <c r="E658" s="168" t="s">
        <v>3088</v>
      </c>
      <c r="F658" s="168" t="s">
        <v>3089</v>
      </c>
      <c r="G658" s="168" t="s">
        <v>3090</v>
      </c>
      <c r="H658" s="168" t="s">
        <v>2962</v>
      </c>
      <c r="I658" s="168" t="s">
        <v>20</v>
      </c>
      <c r="J658" s="168"/>
      <c r="K658" s="168"/>
      <c r="L658" s="88">
        <v>45163</v>
      </c>
    </row>
    <row r="659" spans="1:12" ht="63.75">
      <c r="A659" s="11">
        <v>56</v>
      </c>
      <c r="B659" s="167" t="s">
        <v>2882</v>
      </c>
      <c r="C659" s="168" t="s">
        <v>2736</v>
      </c>
      <c r="D659" s="168" t="s">
        <v>2884</v>
      </c>
      <c r="E659" s="168" t="s">
        <v>3091</v>
      </c>
      <c r="F659" s="168" t="s">
        <v>3092</v>
      </c>
      <c r="G659" s="168" t="s">
        <v>3093</v>
      </c>
      <c r="H659" s="168" t="s">
        <v>2962</v>
      </c>
      <c r="I659" s="168" t="s">
        <v>20</v>
      </c>
      <c r="J659" s="168"/>
      <c r="K659" s="168"/>
      <c r="L659" s="88">
        <v>45163</v>
      </c>
    </row>
    <row r="660" spans="1:12" ht="63.75">
      <c r="A660" s="370">
        <v>57</v>
      </c>
      <c r="B660" s="167" t="s">
        <v>2882</v>
      </c>
      <c r="C660" s="168" t="s">
        <v>2736</v>
      </c>
      <c r="D660" s="168" t="s">
        <v>2884</v>
      </c>
      <c r="E660" s="168" t="s">
        <v>3094</v>
      </c>
      <c r="F660" s="168" t="s">
        <v>3095</v>
      </c>
      <c r="G660" s="168" t="s">
        <v>3096</v>
      </c>
      <c r="H660" s="168" t="s">
        <v>2962</v>
      </c>
      <c r="I660" s="168" t="s">
        <v>20</v>
      </c>
      <c r="J660" s="168"/>
      <c r="K660" s="168"/>
      <c r="L660" s="88">
        <v>45163</v>
      </c>
    </row>
    <row r="661" spans="1:12" ht="63.75">
      <c r="A661" s="11">
        <v>58</v>
      </c>
      <c r="B661" s="167" t="s">
        <v>2882</v>
      </c>
      <c r="C661" s="168" t="s">
        <v>2736</v>
      </c>
      <c r="D661" s="168" t="s">
        <v>2884</v>
      </c>
      <c r="E661" s="168" t="s">
        <v>3097</v>
      </c>
      <c r="F661" s="168" t="s">
        <v>3098</v>
      </c>
      <c r="G661" s="168" t="s">
        <v>3099</v>
      </c>
      <c r="H661" s="168" t="s">
        <v>2962</v>
      </c>
      <c r="I661" s="168" t="s">
        <v>20</v>
      </c>
      <c r="J661" s="168"/>
      <c r="K661" s="168"/>
      <c r="L661" s="88">
        <v>45163</v>
      </c>
    </row>
    <row r="662" spans="1:12" ht="89.25">
      <c r="A662" s="11">
        <v>59</v>
      </c>
      <c r="B662" s="167" t="s">
        <v>2882</v>
      </c>
      <c r="C662" s="168" t="s">
        <v>3100</v>
      </c>
      <c r="D662" s="168" t="s">
        <v>3101</v>
      </c>
      <c r="E662" s="168" t="s">
        <v>3102</v>
      </c>
      <c r="F662" s="168" t="s">
        <v>3103</v>
      </c>
      <c r="G662" s="168" t="s">
        <v>3104</v>
      </c>
      <c r="H662" s="168" t="s">
        <v>3105</v>
      </c>
      <c r="I662" s="168" t="s">
        <v>20</v>
      </c>
      <c r="J662" s="168"/>
      <c r="K662" s="168"/>
      <c r="L662" s="88">
        <v>45054</v>
      </c>
    </row>
    <row r="663" spans="1:2" ht="31.5">
      <c r="A663" s="371" t="s">
        <v>1829</v>
      </c>
      <c r="B663" s="372" t="s">
        <v>3107</v>
      </c>
    </row>
    <row r="664" spans="1:12" ht="76.5">
      <c r="A664" s="373">
        <v>1</v>
      </c>
      <c r="B664" s="374" t="s">
        <v>3108</v>
      </c>
      <c r="C664" s="375" t="s">
        <v>3109</v>
      </c>
      <c r="D664" s="376" t="s">
        <v>3110</v>
      </c>
      <c r="E664" s="376" t="s">
        <v>3111</v>
      </c>
      <c r="F664" s="376" t="s">
        <v>3112</v>
      </c>
      <c r="G664" s="376" t="s">
        <v>3113</v>
      </c>
      <c r="H664" s="376" t="s">
        <v>3114</v>
      </c>
      <c r="I664" s="374" t="s">
        <v>20</v>
      </c>
      <c r="J664" s="377"/>
      <c r="K664" s="374"/>
      <c r="L664" s="378">
        <v>45020</v>
      </c>
    </row>
    <row r="665" spans="1:12" ht="63.75">
      <c r="A665" s="373">
        <v>2</v>
      </c>
      <c r="B665" s="374" t="s">
        <v>3108</v>
      </c>
      <c r="C665" s="375" t="s">
        <v>3115</v>
      </c>
      <c r="D665" s="376" t="s">
        <v>3116</v>
      </c>
      <c r="E665" s="376" t="s">
        <v>3117</v>
      </c>
      <c r="F665" s="376" t="s">
        <v>3118</v>
      </c>
      <c r="G665" s="376" t="s">
        <v>3119</v>
      </c>
      <c r="H665" s="376" t="s">
        <v>3120</v>
      </c>
      <c r="I665" s="374" t="s">
        <v>20</v>
      </c>
      <c r="J665" s="377"/>
      <c r="K665" s="374"/>
      <c r="L665" s="378">
        <v>43840</v>
      </c>
    </row>
    <row r="666" spans="1:12" ht="63.75">
      <c r="A666" s="373">
        <v>3</v>
      </c>
      <c r="B666" s="374" t="s">
        <v>3108</v>
      </c>
      <c r="C666" s="375" t="s">
        <v>3121</v>
      </c>
      <c r="D666" s="376" t="s">
        <v>3122</v>
      </c>
      <c r="E666" s="376" t="s">
        <v>3123</v>
      </c>
      <c r="F666" s="376" t="s">
        <v>3124</v>
      </c>
      <c r="G666" s="376" t="s">
        <v>3125</v>
      </c>
      <c r="H666" s="376" t="s">
        <v>3126</v>
      </c>
      <c r="I666" s="374" t="s">
        <v>20</v>
      </c>
      <c r="J666" s="377"/>
      <c r="K666" s="374"/>
      <c r="L666" s="378">
        <v>45086</v>
      </c>
    </row>
    <row r="667" spans="1:12" ht="51">
      <c r="A667" s="373">
        <v>4</v>
      </c>
      <c r="B667" s="374" t="s">
        <v>3108</v>
      </c>
      <c r="C667" s="375" t="s">
        <v>3127</v>
      </c>
      <c r="D667" s="379" t="s">
        <v>3128</v>
      </c>
      <c r="E667" s="74" t="s">
        <v>3129</v>
      </c>
      <c r="F667" s="357" t="s">
        <v>3130</v>
      </c>
      <c r="G667" s="309" t="s">
        <v>3131</v>
      </c>
      <c r="H667" s="357" t="s">
        <v>3132</v>
      </c>
      <c r="I667" s="169"/>
      <c r="J667" s="301"/>
      <c r="K667" s="380" t="s">
        <v>20</v>
      </c>
      <c r="L667" s="302">
        <v>43886</v>
      </c>
    </row>
    <row r="668" spans="1:12" ht="51">
      <c r="A668" s="373">
        <v>5</v>
      </c>
      <c r="B668" s="374" t="s">
        <v>3108</v>
      </c>
      <c r="C668" s="375" t="s">
        <v>3133</v>
      </c>
      <c r="D668" s="376" t="s">
        <v>3128</v>
      </c>
      <c r="E668" s="74" t="s">
        <v>3134</v>
      </c>
      <c r="F668" s="74" t="s">
        <v>3135</v>
      </c>
      <c r="G668" s="309" t="s">
        <v>3136</v>
      </c>
      <c r="H668" s="381" t="s">
        <v>3137</v>
      </c>
      <c r="I668" s="169" t="s">
        <v>20</v>
      </c>
      <c r="J668" s="301"/>
      <c r="K668" s="169"/>
      <c r="L668" s="302">
        <v>43845</v>
      </c>
    </row>
    <row r="669" spans="1:12" ht="38.25">
      <c r="A669" s="382">
        <v>6</v>
      </c>
      <c r="B669" s="383" t="s">
        <v>3108</v>
      </c>
      <c r="C669" s="375" t="s">
        <v>3138</v>
      </c>
      <c r="D669" s="376" t="s">
        <v>3139</v>
      </c>
      <c r="E669" s="243" t="s">
        <v>3140</v>
      </c>
      <c r="F669" s="243" t="s">
        <v>3141</v>
      </c>
      <c r="G669" s="243" t="s">
        <v>3142</v>
      </c>
      <c r="H669" s="381" t="s">
        <v>3143</v>
      </c>
      <c r="I669" s="39" t="s">
        <v>20</v>
      </c>
      <c r="J669" s="301"/>
      <c r="K669" s="301"/>
      <c r="L669" s="384" t="s">
        <v>3144</v>
      </c>
    </row>
    <row r="670" spans="1:12" ht="38.25">
      <c r="A670" s="385"/>
      <c r="B670" s="383"/>
      <c r="C670" s="375" t="s">
        <v>3145</v>
      </c>
      <c r="D670" s="376" t="s">
        <v>3146</v>
      </c>
      <c r="E670" s="386"/>
      <c r="F670" s="386"/>
      <c r="G670" s="386"/>
      <c r="H670" s="381" t="s">
        <v>3147</v>
      </c>
      <c r="I670" s="39" t="s">
        <v>20</v>
      </c>
      <c r="J670" s="301"/>
      <c r="K670" s="301"/>
      <c r="L670" s="384" t="s">
        <v>3144</v>
      </c>
    </row>
    <row r="671" spans="1:12" ht="76.5">
      <c r="A671" s="373">
        <v>7</v>
      </c>
      <c r="B671" s="374" t="s">
        <v>3108</v>
      </c>
      <c r="C671" s="375" t="s">
        <v>100</v>
      </c>
      <c r="D671" s="379" t="s">
        <v>3148</v>
      </c>
      <c r="E671" s="379" t="s">
        <v>3149</v>
      </c>
      <c r="F671" s="376" t="s">
        <v>3150</v>
      </c>
      <c r="G671" s="376" t="s">
        <v>3151</v>
      </c>
      <c r="H671" s="376" t="s">
        <v>3152</v>
      </c>
      <c r="I671" s="374" t="s">
        <v>20</v>
      </c>
      <c r="J671" s="377"/>
      <c r="K671" s="374"/>
      <c r="L671" s="378">
        <v>45147</v>
      </c>
    </row>
    <row r="672" spans="1:12" ht="114.75">
      <c r="A672" s="373">
        <v>8</v>
      </c>
      <c r="B672" s="374" t="s">
        <v>3108</v>
      </c>
      <c r="C672" s="375" t="s">
        <v>3153</v>
      </c>
      <c r="D672" s="376" t="s">
        <v>3154</v>
      </c>
      <c r="E672" s="376" t="s">
        <v>3155</v>
      </c>
      <c r="F672" s="376" t="s">
        <v>3156</v>
      </c>
      <c r="G672" s="376" t="s">
        <v>3157</v>
      </c>
      <c r="H672" s="376" t="s">
        <v>3158</v>
      </c>
      <c r="I672" s="374" t="s">
        <v>20</v>
      </c>
      <c r="J672" s="377"/>
      <c r="K672" s="374"/>
      <c r="L672" s="378">
        <v>45156</v>
      </c>
    </row>
    <row r="673" spans="1:12" ht="51">
      <c r="A673" s="373">
        <v>9</v>
      </c>
      <c r="B673" s="374" t="s">
        <v>3108</v>
      </c>
      <c r="C673" s="387" t="s">
        <v>3159</v>
      </c>
      <c r="D673" s="388" t="s">
        <v>3160</v>
      </c>
      <c r="E673" s="389" t="s">
        <v>3161</v>
      </c>
      <c r="F673" s="388" t="s">
        <v>3162</v>
      </c>
      <c r="G673" s="388" t="s">
        <v>3163</v>
      </c>
      <c r="H673" s="389" t="s">
        <v>3164</v>
      </c>
      <c r="I673" s="39" t="s">
        <v>20</v>
      </c>
      <c r="J673" s="301"/>
      <c r="K673" s="301"/>
      <c r="L673" s="300">
        <v>43889</v>
      </c>
    </row>
    <row r="674" spans="1:12" ht="63.75">
      <c r="A674" s="373">
        <v>10</v>
      </c>
      <c r="B674" s="374" t="s">
        <v>3108</v>
      </c>
      <c r="C674" s="375" t="s">
        <v>3159</v>
      </c>
      <c r="D674" s="376" t="s">
        <v>3165</v>
      </c>
      <c r="E674" s="376" t="s">
        <v>3166</v>
      </c>
      <c r="F674" s="376" t="s">
        <v>3167</v>
      </c>
      <c r="G674" s="376" t="s">
        <v>3168</v>
      </c>
      <c r="H674" s="376" t="s">
        <v>3169</v>
      </c>
      <c r="I674" s="374" t="s">
        <v>20</v>
      </c>
      <c r="J674" s="377"/>
      <c r="K674" s="374"/>
      <c r="L674" s="378">
        <v>43889</v>
      </c>
    </row>
    <row r="675" spans="1:12" ht="12.75">
      <c r="A675" s="382">
        <v>11</v>
      </c>
      <c r="B675" s="383" t="s">
        <v>3108</v>
      </c>
      <c r="C675" s="390" t="s">
        <v>3170</v>
      </c>
      <c r="D675" s="391" t="s">
        <v>3171</v>
      </c>
      <c r="E675" s="392" t="s">
        <v>3172</v>
      </c>
      <c r="F675" s="392" t="s">
        <v>3173</v>
      </c>
      <c r="G675" s="392" t="s">
        <v>3174</v>
      </c>
      <c r="H675" s="392" t="s">
        <v>3175</v>
      </c>
      <c r="I675" s="383" t="s">
        <v>20</v>
      </c>
      <c r="J675" s="393"/>
      <c r="K675" s="383"/>
      <c r="L675" s="394">
        <v>43875</v>
      </c>
    </row>
    <row r="676" spans="1:12" ht="12.75">
      <c r="A676" s="385"/>
      <c r="B676" s="383"/>
      <c r="C676" s="390"/>
      <c r="D676" s="391"/>
      <c r="E676" s="392"/>
      <c r="F676" s="392"/>
      <c r="G676" s="392"/>
      <c r="H676" s="392"/>
      <c r="I676" s="383"/>
      <c r="J676" s="393"/>
      <c r="K676" s="383"/>
      <c r="L676" s="394"/>
    </row>
    <row r="677" spans="1:12" ht="51">
      <c r="A677" s="373">
        <v>12</v>
      </c>
      <c r="B677" s="374" t="s">
        <v>3108</v>
      </c>
      <c r="C677" s="375" t="s">
        <v>3176</v>
      </c>
      <c r="D677" s="376" t="s">
        <v>3171</v>
      </c>
      <c r="E677" s="395" t="s">
        <v>3177</v>
      </c>
      <c r="F677" s="297" t="s">
        <v>3178</v>
      </c>
      <c r="G677" s="168" t="s">
        <v>3179</v>
      </c>
      <c r="H677" s="305" t="s">
        <v>3180</v>
      </c>
      <c r="I677" s="39" t="s">
        <v>20</v>
      </c>
      <c r="J677" s="305"/>
      <c r="K677" s="305"/>
      <c r="L677" s="306">
        <v>44448</v>
      </c>
    </row>
    <row r="678" spans="1:12" ht="51">
      <c r="A678" s="373">
        <v>13</v>
      </c>
      <c r="B678" s="374" t="s">
        <v>3108</v>
      </c>
      <c r="C678" s="375" t="s">
        <v>3181</v>
      </c>
      <c r="D678" s="376" t="s">
        <v>3182</v>
      </c>
      <c r="E678" s="168" t="s">
        <v>3183</v>
      </c>
      <c r="F678" s="168" t="s">
        <v>3184</v>
      </c>
      <c r="G678" s="168" t="s">
        <v>3185</v>
      </c>
      <c r="H678" s="168" t="s">
        <v>3186</v>
      </c>
      <c r="I678" s="39" t="s">
        <v>20</v>
      </c>
      <c r="J678" s="303"/>
      <c r="K678" s="303"/>
      <c r="L678" s="306">
        <v>45148</v>
      </c>
    </row>
    <row r="679" spans="1:12" ht="76.5">
      <c r="A679" s="373">
        <v>14</v>
      </c>
      <c r="B679" s="374" t="s">
        <v>3108</v>
      </c>
      <c r="C679" s="375" t="s">
        <v>3187</v>
      </c>
      <c r="D679" s="376" t="s">
        <v>3188</v>
      </c>
      <c r="E679" s="395" t="s">
        <v>3189</v>
      </c>
      <c r="F679" s="168" t="s">
        <v>3190</v>
      </c>
      <c r="G679" s="168" t="s">
        <v>3191</v>
      </c>
      <c r="H679" s="305" t="s">
        <v>3192</v>
      </c>
      <c r="I679" s="39" t="s">
        <v>20</v>
      </c>
      <c r="J679" s="305"/>
      <c r="K679" s="305"/>
      <c r="L679" s="306">
        <v>44708</v>
      </c>
    </row>
    <row r="680" spans="1:12" ht="63.75">
      <c r="A680" s="396">
        <v>15</v>
      </c>
      <c r="B680" s="374" t="s">
        <v>3108</v>
      </c>
      <c r="C680" s="375" t="s">
        <v>3193</v>
      </c>
      <c r="D680" s="376" t="s">
        <v>3194</v>
      </c>
      <c r="E680" s="376" t="s">
        <v>3195</v>
      </c>
      <c r="F680" s="376" t="s">
        <v>3196</v>
      </c>
      <c r="G680" s="376" t="s">
        <v>3197</v>
      </c>
      <c r="H680" s="374" t="s">
        <v>3198</v>
      </c>
      <c r="I680" s="374" t="s">
        <v>20</v>
      </c>
      <c r="J680" s="377"/>
      <c r="K680" s="374"/>
      <c r="L680" s="378">
        <v>43894</v>
      </c>
    </row>
    <row r="681" spans="1:12" ht="63.75">
      <c r="A681" s="396">
        <v>16</v>
      </c>
      <c r="B681" s="374" t="s">
        <v>3108</v>
      </c>
      <c r="C681" s="375" t="s">
        <v>3193</v>
      </c>
      <c r="D681" s="376" t="s">
        <v>3199</v>
      </c>
      <c r="E681" s="376" t="s">
        <v>3200</v>
      </c>
      <c r="F681" s="376" t="s">
        <v>3201</v>
      </c>
      <c r="G681" s="376" t="s">
        <v>3202</v>
      </c>
      <c r="H681" s="377" t="s">
        <v>3203</v>
      </c>
      <c r="I681" s="374" t="s">
        <v>20</v>
      </c>
      <c r="J681" s="377"/>
      <c r="K681" s="374"/>
      <c r="L681" s="378">
        <v>43894</v>
      </c>
    </row>
    <row r="682" spans="1:12" ht="63.75">
      <c r="A682" s="396">
        <v>17</v>
      </c>
      <c r="B682" s="374" t="s">
        <v>3108</v>
      </c>
      <c r="C682" s="375" t="s">
        <v>3193</v>
      </c>
      <c r="D682" s="376" t="s">
        <v>3199</v>
      </c>
      <c r="E682" s="376" t="s">
        <v>3200</v>
      </c>
      <c r="F682" s="376" t="s">
        <v>3204</v>
      </c>
      <c r="G682" s="376" t="s">
        <v>3205</v>
      </c>
      <c r="H682" s="377" t="s">
        <v>3206</v>
      </c>
      <c r="I682" s="374" t="s">
        <v>20</v>
      </c>
      <c r="J682" s="377"/>
      <c r="K682" s="374"/>
      <c r="L682" s="378">
        <v>45052</v>
      </c>
    </row>
    <row r="683" spans="1:12" ht="12.75">
      <c r="A683" s="397">
        <v>18</v>
      </c>
      <c r="B683" s="383" t="s">
        <v>3108</v>
      </c>
      <c r="C683" s="398" t="s">
        <v>3207</v>
      </c>
      <c r="D683" s="392" t="s">
        <v>3208</v>
      </c>
      <c r="E683" s="399" t="s">
        <v>3209</v>
      </c>
      <c r="F683" s="392" t="s">
        <v>3210</v>
      </c>
      <c r="G683" s="392" t="s">
        <v>3211</v>
      </c>
      <c r="H683" s="400" t="s">
        <v>3212</v>
      </c>
      <c r="I683" s="383" t="s">
        <v>20</v>
      </c>
      <c r="J683" s="393"/>
      <c r="K683" s="383"/>
      <c r="L683" s="394">
        <v>44084</v>
      </c>
    </row>
    <row r="684" spans="1:12" ht="12.75">
      <c r="A684" s="401"/>
      <c r="B684" s="383"/>
      <c r="C684" s="398"/>
      <c r="D684" s="392"/>
      <c r="E684" s="399"/>
      <c r="F684" s="392"/>
      <c r="G684" s="392"/>
      <c r="H684" s="402"/>
      <c r="I684" s="383"/>
      <c r="J684" s="393"/>
      <c r="K684" s="383"/>
      <c r="L684" s="394"/>
    </row>
    <row r="685" spans="1:12" ht="12.75">
      <c r="A685" s="397">
        <v>19</v>
      </c>
      <c r="B685" s="383" t="s">
        <v>3108</v>
      </c>
      <c r="C685" s="392" t="s">
        <v>3213</v>
      </c>
      <c r="D685" s="392" t="s">
        <v>3208</v>
      </c>
      <c r="E685" s="392" t="s">
        <v>3214</v>
      </c>
      <c r="F685" s="392" t="s">
        <v>3215</v>
      </c>
      <c r="G685" s="392" t="s">
        <v>3216</v>
      </c>
      <c r="H685" s="392" t="s">
        <v>3217</v>
      </c>
      <c r="I685" s="392" t="s">
        <v>1829</v>
      </c>
      <c r="J685" s="393"/>
      <c r="K685" s="383"/>
      <c r="L685" s="394">
        <v>44084</v>
      </c>
    </row>
    <row r="686" spans="1:12" ht="12.75">
      <c r="A686" s="401"/>
      <c r="B686" s="383"/>
      <c r="C686" s="392"/>
      <c r="D686" s="392"/>
      <c r="E686" s="392"/>
      <c r="F686" s="392"/>
      <c r="G686" s="392"/>
      <c r="H686" s="392"/>
      <c r="I686" s="392"/>
      <c r="J686" s="393"/>
      <c r="K686" s="383"/>
      <c r="L686" s="394"/>
    </row>
    <row r="687" spans="1:12" ht="63.75">
      <c r="A687" s="396">
        <v>20</v>
      </c>
      <c r="B687" s="374" t="s">
        <v>3108</v>
      </c>
      <c r="C687" s="375" t="s">
        <v>3218</v>
      </c>
      <c r="D687" s="376" t="s">
        <v>3208</v>
      </c>
      <c r="E687" s="376" t="s">
        <v>3219</v>
      </c>
      <c r="F687" s="376" t="s">
        <v>3220</v>
      </c>
      <c r="G687" s="376" t="s">
        <v>3221</v>
      </c>
      <c r="H687" s="376" t="s">
        <v>3222</v>
      </c>
      <c r="I687" s="376" t="s">
        <v>1829</v>
      </c>
      <c r="J687" s="377"/>
      <c r="K687" s="374"/>
      <c r="L687" s="378">
        <v>44265</v>
      </c>
    </row>
    <row r="688" spans="1:12" ht="63.75">
      <c r="A688" s="396">
        <v>21</v>
      </c>
      <c r="B688" s="374" t="s">
        <v>3108</v>
      </c>
      <c r="C688" s="375" t="s">
        <v>3223</v>
      </c>
      <c r="D688" s="376" t="s">
        <v>3208</v>
      </c>
      <c r="E688" s="376" t="s">
        <v>3224</v>
      </c>
      <c r="F688" s="376" t="s">
        <v>3225</v>
      </c>
      <c r="G688" s="376" t="s">
        <v>3226</v>
      </c>
      <c r="H688" s="376" t="s">
        <v>3227</v>
      </c>
      <c r="I688" s="376" t="s">
        <v>1829</v>
      </c>
      <c r="J688" s="377"/>
      <c r="K688" s="374"/>
      <c r="L688" s="379" t="s">
        <v>3228</v>
      </c>
    </row>
    <row r="689" spans="1:12" ht="63.75">
      <c r="A689" s="396">
        <v>22</v>
      </c>
      <c r="B689" s="374" t="s">
        <v>3108</v>
      </c>
      <c r="C689" s="375" t="s">
        <v>3229</v>
      </c>
      <c r="D689" s="376" t="s">
        <v>3208</v>
      </c>
      <c r="E689" s="376" t="s">
        <v>3230</v>
      </c>
      <c r="F689" s="376" t="s">
        <v>3231</v>
      </c>
      <c r="G689" s="376" t="s">
        <v>3232</v>
      </c>
      <c r="H689" s="376" t="s">
        <v>3233</v>
      </c>
      <c r="I689" s="376" t="s">
        <v>1829</v>
      </c>
      <c r="J689" s="377"/>
      <c r="K689" s="374"/>
      <c r="L689" s="378">
        <v>44265</v>
      </c>
    </row>
    <row r="690" spans="1:12" ht="63.75">
      <c r="A690" s="396">
        <v>23</v>
      </c>
      <c r="B690" s="374" t="s">
        <v>3108</v>
      </c>
      <c r="C690" s="375" t="s">
        <v>3234</v>
      </c>
      <c r="D690" s="376" t="s">
        <v>3208</v>
      </c>
      <c r="E690" s="376" t="s">
        <v>3235</v>
      </c>
      <c r="F690" s="376" t="s">
        <v>3236</v>
      </c>
      <c r="G690" s="376" t="s">
        <v>3237</v>
      </c>
      <c r="H690" s="376" t="s">
        <v>3238</v>
      </c>
      <c r="I690" s="376" t="s">
        <v>1829</v>
      </c>
      <c r="J690" s="377"/>
      <c r="K690" s="374"/>
      <c r="L690" s="378">
        <v>44265</v>
      </c>
    </row>
    <row r="691" spans="1:12" ht="63.75">
      <c r="A691" s="396">
        <v>24</v>
      </c>
      <c r="B691" s="374" t="s">
        <v>3108</v>
      </c>
      <c r="C691" s="375" t="s">
        <v>3239</v>
      </c>
      <c r="D691" s="376" t="s">
        <v>3208</v>
      </c>
      <c r="E691" s="376" t="s">
        <v>3240</v>
      </c>
      <c r="F691" s="376" t="s">
        <v>3241</v>
      </c>
      <c r="G691" s="376" t="s">
        <v>3242</v>
      </c>
      <c r="H691" s="376" t="s">
        <v>3243</v>
      </c>
      <c r="I691" s="376" t="s">
        <v>1829</v>
      </c>
      <c r="J691" s="377"/>
      <c r="K691" s="374"/>
      <c r="L691" s="378">
        <v>44265</v>
      </c>
    </row>
    <row r="692" spans="1:12" ht="51">
      <c r="A692" s="396">
        <v>25</v>
      </c>
      <c r="B692" s="374" t="s">
        <v>3108</v>
      </c>
      <c r="C692" s="375" t="s">
        <v>3244</v>
      </c>
      <c r="D692" s="376" t="s">
        <v>3208</v>
      </c>
      <c r="E692" s="376" t="s">
        <v>3245</v>
      </c>
      <c r="F692" s="376" t="s">
        <v>3246</v>
      </c>
      <c r="G692" s="376" t="s">
        <v>3247</v>
      </c>
      <c r="H692" s="376" t="s">
        <v>3248</v>
      </c>
      <c r="I692" s="376" t="s">
        <v>1829</v>
      </c>
      <c r="J692" s="377"/>
      <c r="K692" s="374"/>
      <c r="L692" s="378">
        <v>44265</v>
      </c>
    </row>
    <row r="693" spans="1:12" ht="63.75">
      <c r="A693" s="396">
        <v>26</v>
      </c>
      <c r="B693" s="374" t="s">
        <v>3108</v>
      </c>
      <c r="C693" s="375" t="s">
        <v>3249</v>
      </c>
      <c r="D693" s="376" t="s">
        <v>3208</v>
      </c>
      <c r="E693" s="376" t="s">
        <v>3250</v>
      </c>
      <c r="F693" s="376" t="s">
        <v>3251</v>
      </c>
      <c r="G693" s="376" t="s">
        <v>3252</v>
      </c>
      <c r="H693" s="376" t="s">
        <v>3253</v>
      </c>
      <c r="I693" s="376" t="s">
        <v>1829</v>
      </c>
      <c r="J693" s="377"/>
      <c r="K693" s="374"/>
      <c r="L693" s="378">
        <v>44265</v>
      </c>
    </row>
    <row r="694" spans="1:12" ht="63.75">
      <c r="A694" s="396">
        <v>27</v>
      </c>
      <c r="B694" s="374" t="s">
        <v>3108</v>
      </c>
      <c r="C694" s="375" t="s">
        <v>3254</v>
      </c>
      <c r="D694" s="376" t="s">
        <v>3208</v>
      </c>
      <c r="E694" s="376" t="s">
        <v>3255</v>
      </c>
      <c r="F694" s="376" t="s">
        <v>3256</v>
      </c>
      <c r="G694" s="376" t="s">
        <v>3257</v>
      </c>
      <c r="H694" s="376" t="s">
        <v>3258</v>
      </c>
      <c r="I694" s="376" t="s">
        <v>1829</v>
      </c>
      <c r="J694" s="377"/>
      <c r="K694" s="374"/>
      <c r="L694" s="378">
        <v>43900</v>
      </c>
    </row>
    <row r="695" spans="1:12" ht="63.75">
      <c r="A695" s="396">
        <v>28</v>
      </c>
      <c r="B695" s="374" t="s">
        <v>3108</v>
      </c>
      <c r="C695" s="375" t="s">
        <v>3259</v>
      </c>
      <c r="D695" s="376" t="s">
        <v>3208</v>
      </c>
      <c r="E695" s="376" t="s">
        <v>3260</v>
      </c>
      <c r="F695" s="376" t="s">
        <v>3261</v>
      </c>
      <c r="G695" s="376" t="s">
        <v>3262</v>
      </c>
      <c r="H695" s="376" t="s">
        <v>3263</v>
      </c>
      <c r="I695" s="376" t="s">
        <v>1829</v>
      </c>
      <c r="J695" s="377"/>
      <c r="K695" s="374"/>
      <c r="L695" s="378">
        <v>43900</v>
      </c>
    </row>
    <row r="696" spans="1:12" ht="63.75">
      <c r="A696" s="396">
        <v>29</v>
      </c>
      <c r="B696" s="374" t="s">
        <v>3108</v>
      </c>
      <c r="C696" s="375" t="s">
        <v>3264</v>
      </c>
      <c r="D696" s="376" t="s">
        <v>3208</v>
      </c>
      <c r="E696" s="376" t="s">
        <v>3265</v>
      </c>
      <c r="F696" s="376" t="s">
        <v>3266</v>
      </c>
      <c r="G696" s="376" t="s">
        <v>3267</v>
      </c>
      <c r="H696" s="376" t="s">
        <v>3268</v>
      </c>
      <c r="I696" s="376" t="s">
        <v>1829</v>
      </c>
      <c r="J696" s="377"/>
      <c r="K696" s="374"/>
      <c r="L696" s="378">
        <v>43900</v>
      </c>
    </row>
    <row r="697" spans="1:12" ht="51">
      <c r="A697" s="396">
        <v>30</v>
      </c>
      <c r="B697" s="374" t="s">
        <v>3108</v>
      </c>
      <c r="C697" s="375" t="s">
        <v>3269</v>
      </c>
      <c r="D697" s="376" t="s">
        <v>3208</v>
      </c>
      <c r="E697" s="376" t="s">
        <v>3270</v>
      </c>
      <c r="F697" s="376" t="s">
        <v>3271</v>
      </c>
      <c r="G697" s="376" t="s">
        <v>3272</v>
      </c>
      <c r="H697" s="376" t="s">
        <v>3273</v>
      </c>
      <c r="I697" s="376" t="s">
        <v>1829</v>
      </c>
      <c r="J697" s="377"/>
      <c r="K697" s="374"/>
      <c r="L697" s="378">
        <v>44265</v>
      </c>
    </row>
    <row r="698" spans="1:12" ht="63.75">
      <c r="A698" s="396">
        <v>31</v>
      </c>
      <c r="B698" s="374" t="s">
        <v>3108</v>
      </c>
      <c r="C698" s="375" t="s">
        <v>3274</v>
      </c>
      <c r="D698" s="376" t="s">
        <v>3208</v>
      </c>
      <c r="E698" s="376" t="s">
        <v>3275</v>
      </c>
      <c r="F698" s="376" t="s">
        <v>3276</v>
      </c>
      <c r="G698" s="376" t="s">
        <v>3277</v>
      </c>
      <c r="H698" s="376" t="s">
        <v>3278</v>
      </c>
      <c r="I698" s="376" t="s">
        <v>1829</v>
      </c>
      <c r="J698" s="377"/>
      <c r="K698" s="374"/>
      <c r="L698" s="378">
        <v>44085</v>
      </c>
    </row>
    <row r="699" spans="1:12" ht="63.75">
      <c r="A699" s="396">
        <v>32</v>
      </c>
      <c r="B699" s="374" t="s">
        <v>3108</v>
      </c>
      <c r="C699" s="375" t="s">
        <v>3279</v>
      </c>
      <c r="D699" s="376" t="s">
        <v>3208</v>
      </c>
      <c r="E699" s="376" t="s">
        <v>3280</v>
      </c>
      <c r="F699" s="376" t="s">
        <v>3281</v>
      </c>
      <c r="G699" s="376" t="s">
        <v>3282</v>
      </c>
      <c r="H699" s="376" t="s">
        <v>3283</v>
      </c>
      <c r="I699" s="376" t="s">
        <v>1829</v>
      </c>
      <c r="J699" s="377"/>
      <c r="K699" s="374"/>
      <c r="L699" s="378">
        <v>44265</v>
      </c>
    </row>
    <row r="700" spans="1:12" ht="63.75">
      <c r="A700" s="396">
        <v>33</v>
      </c>
      <c r="B700" s="168" t="s">
        <v>3284</v>
      </c>
      <c r="C700" s="375" t="s">
        <v>3285</v>
      </c>
      <c r="D700" s="376" t="s">
        <v>3286</v>
      </c>
      <c r="E700" s="376" t="s">
        <v>3287</v>
      </c>
      <c r="F700" s="376" t="s">
        <v>3288</v>
      </c>
      <c r="G700" s="376" t="s">
        <v>3289</v>
      </c>
      <c r="H700" s="376" t="s">
        <v>3290</v>
      </c>
      <c r="I700" s="376" t="s">
        <v>20</v>
      </c>
      <c r="J700" s="377"/>
      <c r="K700" s="374"/>
      <c r="L700" s="378">
        <v>45113</v>
      </c>
    </row>
    <row r="701" spans="1:12" ht="51">
      <c r="A701" s="396">
        <v>34</v>
      </c>
      <c r="B701" s="168" t="s">
        <v>3108</v>
      </c>
      <c r="C701" s="375" t="s">
        <v>3291</v>
      </c>
      <c r="D701" s="376" t="s">
        <v>3292</v>
      </c>
      <c r="E701" s="376" t="s">
        <v>3293</v>
      </c>
      <c r="F701" s="376" t="s">
        <v>3294</v>
      </c>
      <c r="G701" s="376" t="s">
        <v>3295</v>
      </c>
      <c r="H701" s="376" t="s">
        <v>3296</v>
      </c>
      <c r="I701" s="376" t="s">
        <v>20</v>
      </c>
      <c r="J701" s="377"/>
      <c r="K701" s="374"/>
      <c r="L701" s="378">
        <v>45082</v>
      </c>
    </row>
    <row r="702" spans="1:12" ht="127.5">
      <c r="A702" s="396">
        <v>35</v>
      </c>
      <c r="B702" s="168" t="s">
        <v>3108</v>
      </c>
      <c r="C702" s="375" t="s">
        <v>3297</v>
      </c>
      <c r="D702" s="376" t="s">
        <v>3298</v>
      </c>
      <c r="E702" s="376" t="s">
        <v>3299</v>
      </c>
      <c r="F702" s="376" t="s">
        <v>3300</v>
      </c>
      <c r="G702" s="376" t="s">
        <v>3301</v>
      </c>
      <c r="H702" s="376" t="s">
        <v>3302</v>
      </c>
      <c r="I702" s="376" t="s">
        <v>1829</v>
      </c>
      <c r="J702" s="377"/>
      <c r="K702" s="374"/>
      <c r="L702" s="378">
        <v>44620</v>
      </c>
    </row>
    <row r="703" spans="1:12" ht="12.75">
      <c r="A703" s="397">
        <v>36</v>
      </c>
      <c r="B703" s="243" t="s">
        <v>3284</v>
      </c>
      <c r="C703" s="398" t="s">
        <v>3303</v>
      </c>
      <c r="D703" s="403" t="s">
        <v>3304</v>
      </c>
      <c r="E703" s="392" t="s">
        <v>3305</v>
      </c>
      <c r="F703" s="403" t="s">
        <v>3306</v>
      </c>
      <c r="G703" s="403" t="s">
        <v>3307</v>
      </c>
      <c r="H703" s="392" t="s">
        <v>3308</v>
      </c>
      <c r="I703" s="392" t="s">
        <v>20</v>
      </c>
      <c r="J703" s="393"/>
      <c r="K703" s="383"/>
      <c r="L703" s="394">
        <v>44875</v>
      </c>
    </row>
    <row r="704" spans="1:12" ht="12.75">
      <c r="A704" s="404"/>
      <c r="B704" s="243"/>
      <c r="C704" s="398"/>
      <c r="D704" s="403"/>
      <c r="E704" s="392"/>
      <c r="F704" s="403"/>
      <c r="G704" s="403"/>
      <c r="H704" s="392"/>
      <c r="I704" s="392"/>
      <c r="J704" s="393"/>
      <c r="K704" s="383"/>
      <c r="L704" s="394"/>
    </row>
    <row r="705" spans="1:12" ht="12.75">
      <c r="A705" s="401"/>
      <c r="B705" s="243"/>
      <c r="C705" s="398"/>
      <c r="D705" s="403"/>
      <c r="E705" s="392"/>
      <c r="F705" s="403"/>
      <c r="G705" s="403"/>
      <c r="H705" s="392"/>
      <c r="I705" s="392"/>
      <c r="J705" s="393"/>
      <c r="K705" s="383"/>
      <c r="L705" s="394"/>
    </row>
    <row r="706" spans="1:12" ht="12.75">
      <c r="A706" s="397">
        <v>37</v>
      </c>
      <c r="B706" s="243" t="s">
        <v>3108</v>
      </c>
      <c r="C706" s="398" t="s">
        <v>3309</v>
      </c>
      <c r="D706" s="403" t="s">
        <v>3310</v>
      </c>
      <c r="E706" s="403" t="s">
        <v>3311</v>
      </c>
      <c r="F706" s="403" t="s">
        <v>3312</v>
      </c>
      <c r="G706" s="392" t="s">
        <v>3313</v>
      </c>
      <c r="H706" s="392" t="s">
        <v>3314</v>
      </c>
      <c r="I706" s="392"/>
      <c r="J706" s="393"/>
      <c r="K706" s="383" t="s">
        <v>20</v>
      </c>
      <c r="L706" s="394">
        <v>44510</v>
      </c>
    </row>
    <row r="707" spans="1:12" ht="12.75">
      <c r="A707" s="401"/>
      <c r="B707" s="243"/>
      <c r="C707" s="398"/>
      <c r="D707" s="403"/>
      <c r="E707" s="403"/>
      <c r="F707" s="403"/>
      <c r="G707" s="392"/>
      <c r="H707" s="392"/>
      <c r="I707" s="392"/>
      <c r="J707" s="393"/>
      <c r="K707" s="383"/>
      <c r="L707" s="394"/>
    </row>
    <row r="708" spans="1:12" ht="12.75">
      <c r="A708" s="397">
        <v>38</v>
      </c>
      <c r="B708" s="243" t="s">
        <v>3108</v>
      </c>
      <c r="C708" s="398" t="s">
        <v>3315</v>
      </c>
      <c r="D708" s="403" t="s">
        <v>3316</v>
      </c>
      <c r="E708" s="403" t="s">
        <v>3317</v>
      </c>
      <c r="F708" s="403" t="s">
        <v>3318</v>
      </c>
      <c r="G708" s="392" t="s">
        <v>3319</v>
      </c>
      <c r="H708" s="403" t="s">
        <v>3320</v>
      </c>
      <c r="I708" s="392" t="s">
        <v>20</v>
      </c>
      <c r="J708" s="393"/>
      <c r="K708" s="383"/>
      <c r="L708" s="394">
        <v>44510</v>
      </c>
    </row>
    <row r="709" spans="1:12" ht="12.75">
      <c r="A709" s="401"/>
      <c r="B709" s="243"/>
      <c r="C709" s="398"/>
      <c r="D709" s="403"/>
      <c r="E709" s="403"/>
      <c r="F709" s="403"/>
      <c r="G709" s="392"/>
      <c r="H709" s="403"/>
      <c r="I709" s="392"/>
      <c r="J709" s="393"/>
      <c r="K709" s="383"/>
      <c r="L709" s="394"/>
    </row>
    <row r="710" spans="1:12" ht="12.75">
      <c r="A710" s="405">
        <v>39</v>
      </c>
      <c r="B710" s="243" t="s">
        <v>3284</v>
      </c>
      <c r="C710" s="398" t="s">
        <v>3321</v>
      </c>
      <c r="D710" s="403" t="s">
        <v>3322</v>
      </c>
      <c r="E710" s="392" t="s">
        <v>3323</v>
      </c>
      <c r="F710" s="403" t="s">
        <v>3324</v>
      </c>
      <c r="G710" s="392" t="s">
        <v>3325</v>
      </c>
      <c r="H710" s="403" t="s">
        <v>3326</v>
      </c>
      <c r="I710" s="392" t="s">
        <v>1829</v>
      </c>
      <c r="J710" s="393"/>
      <c r="K710" s="383"/>
      <c r="L710" s="394">
        <v>45002</v>
      </c>
    </row>
    <row r="711" spans="1:12" ht="12.75">
      <c r="A711" s="406"/>
      <c r="B711" s="243"/>
      <c r="C711" s="398"/>
      <c r="D711" s="403"/>
      <c r="E711" s="392"/>
      <c r="F711" s="403"/>
      <c r="G711" s="392"/>
      <c r="H711" s="403"/>
      <c r="I711" s="392"/>
      <c r="J711" s="393"/>
      <c r="K711" s="383"/>
      <c r="L711" s="394"/>
    </row>
    <row r="712" spans="1:12" ht="12.75">
      <c r="A712" s="407"/>
      <c r="B712" s="243"/>
      <c r="C712" s="398"/>
      <c r="D712" s="403"/>
      <c r="E712" s="392"/>
      <c r="F712" s="403"/>
      <c r="G712" s="392"/>
      <c r="H712" s="403"/>
      <c r="I712" s="392"/>
      <c r="J712" s="393"/>
      <c r="K712" s="383"/>
      <c r="L712" s="394"/>
    </row>
    <row r="713" spans="1:12" ht="51">
      <c r="A713" s="396">
        <v>40</v>
      </c>
      <c r="B713" s="168" t="s">
        <v>3327</v>
      </c>
      <c r="C713" s="217" t="s">
        <v>3328</v>
      </c>
      <c r="D713" s="22" t="s">
        <v>3329</v>
      </c>
      <c r="E713" s="28" t="s">
        <v>3330</v>
      </c>
      <c r="F713" s="28" t="s">
        <v>3331</v>
      </c>
      <c r="G713" s="28" t="s">
        <v>3332</v>
      </c>
      <c r="H713" s="28" t="s">
        <v>3333</v>
      </c>
      <c r="I713" s="22" t="s">
        <v>20</v>
      </c>
      <c r="J713" s="377"/>
      <c r="K713" s="374"/>
      <c r="L713" s="88">
        <v>45131</v>
      </c>
    </row>
    <row r="714" spans="1:12" ht="51">
      <c r="A714" s="396">
        <v>41</v>
      </c>
      <c r="B714" s="168" t="s">
        <v>3327</v>
      </c>
      <c r="C714" s="217" t="s">
        <v>3334</v>
      </c>
      <c r="D714" s="22" t="s">
        <v>3329</v>
      </c>
      <c r="E714" s="28" t="s">
        <v>3330</v>
      </c>
      <c r="F714" s="28" t="s">
        <v>3335</v>
      </c>
      <c r="G714" s="28" t="s">
        <v>3336</v>
      </c>
      <c r="H714" s="28" t="s">
        <v>3337</v>
      </c>
      <c r="I714" s="22" t="s">
        <v>20</v>
      </c>
      <c r="J714" s="377"/>
      <c r="K714" s="374"/>
      <c r="L714" s="88">
        <v>45131</v>
      </c>
    </row>
    <row r="715" spans="1:12" ht="89.25">
      <c r="A715" s="396">
        <v>42</v>
      </c>
      <c r="B715" s="168" t="s">
        <v>3327</v>
      </c>
      <c r="C715" s="217" t="s">
        <v>3338</v>
      </c>
      <c r="D715" s="28" t="s">
        <v>3339</v>
      </c>
      <c r="E715" s="28" t="s">
        <v>3340</v>
      </c>
      <c r="F715" s="28" t="s">
        <v>3341</v>
      </c>
      <c r="G715" s="28" t="s">
        <v>3342</v>
      </c>
      <c r="H715" s="357" t="s">
        <v>3343</v>
      </c>
      <c r="I715" s="22" t="s">
        <v>20</v>
      </c>
      <c r="J715" s="377"/>
      <c r="K715" s="374"/>
      <c r="L715" s="88">
        <v>44855</v>
      </c>
    </row>
    <row r="716" spans="1:12" ht="12.75">
      <c r="A716" s="397">
        <v>43</v>
      </c>
      <c r="B716" s="243" t="s">
        <v>3108</v>
      </c>
      <c r="C716" s="408" t="s">
        <v>3344</v>
      </c>
      <c r="D716" s="366" t="s">
        <v>3345</v>
      </c>
      <c r="E716" s="366" t="s">
        <v>3346</v>
      </c>
      <c r="F716" s="366" t="s">
        <v>3347</v>
      </c>
      <c r="G716" s="366" t="s">
        <v>3348</v>
      </c>
      <c r="H716" s="366" t="s">
        <v>3349</v>
      </c>
      <c r="I716" s="366" t="s">
        <v>20</v>
      </c>
      <c r="J716" s="383"/>
      <c r="K716" s="383"/>
      <c r="L716" s="409">
        <v>45162</v>
      </c>
    </row>
    <row r="717" spans="1:12" ht="12.75">
      <c r="A717" s="401"/>
      <c r="B717" s="243"/>
      <c r="C717" s="408"/>
      <c r="D717" s="366"/>
      <c r="E717" s="366"/>
      <c r="F717" s="366"/>
      <c r="G717" s="366"/>
      <c r="H717" s="366"/>
      <c r="I717" s="366"/>
      <c r="J717" s="383"/>
      <c r="K717" s="383"/>
      <c r="L717" s="409"/>
    </row>
    <row r="718" spans="1:12" ht="76.5">
      <c r="A718" s="396">
        <v>44</v>
      </c>
      <c r="B718" s="168" t="s">
        <v>3284</v>
      </c>
      <c r="C718" s="217" t="s">
        <v>3350</v>
      </c>
      <c r="D718" s="22" t="s">
        <v>3351</v>
      </c>
      <c r="E718" s="28" t="s">
        <v>3352</v>
      </c>
      <c r="F718" s="28" t="s">
        <v>3353</v>
      </c>
      <c r="G718" s="28" t="s">
        <v>3354</v>
      </c>
      <c r="H718" s="28" t="s">
        <v>3355</v>
      </c>
      <c r="I718" s="22" t="s">
        <v>20</v>
      </c>
      <c r="J718" s="377"/>
      <c r="K718" s="374"/>
      <c r="L718" s="88">
        <v>44977</v>
      </c>
    </row>
    <row r="719" spans="1:12" ht="51">
      <c r="A719" s="396">
        <v>45</v>
      </c>
      <c r="B719" s="410" t="s">
        <v>3327</v>
      </c>
      <c r="C719" s="375" t="s">
        <v>3356</v>
      </c>
      <c r="D719" s="388" t="s">
        <v>3357</v>
      </c>
      <c r="E719" s="388" t="s">
        <v>3358</v>
      </c>
      <c r="F719" s="388" t="s">
        <v>3359</v>
      </c>
      <c r="G719" s="388" t="s">
        <v>3360</v>
      </c>
      <c r="H719" s="388" t="s">
        <v>3361</v>
      </c>
      <c r="I719" s="376" t="s">
        <v>20</v>
      </c>
      <c r="J719" s="377"/>
      <c r="K719" s="374"/>
      <c r="L719" s="378">
        <v>45133</v>
      </c>
    </row>
    <row r="720" spans="1:12" ht="51">
      <c r="A720" s="396">
        <v>46</v>
      </c>
      <c r="B720" s="39" t="s">
        <v>3108</v>
      </c>
      <c r="C720" s="217" t="s">
        <v>3362</v>
      </c>
      <c r="D720" s="374" t="s">
        <v>3363</v>
      </c>
      <c r="E720" s="411" t="s">
        <v>3364</v>
      </c>
      <c r="F720" s="411" t="s">
        <v>3365</v>
      </c>
      <c r="G720" s="411" t="s">
        <v>3366</v>
      </c>
      <c r="H720" s="411" t="s">
        <v>3367</v>
      </c>
      <c r="I720" s="374" t="s">
        <v>20</v>
      </c>
      <c r="J720" s="377"/>
      <c r="K720" s="374"/>
      <c r="L720" s="88">
        <v>45113</v>
      </c>
    </row>
    <row r="721" spans="1:12" ht="51">
      <c r="A721" s="396">
        <v>47</v>
      </c>
      <c r="B721" s="410" t="s">
        <v>3108</v>
      </c>
      <c r="C721" s="375" t="s">
        <v>3368</v>
      </c>
      <c r="D721" s="376" t="s">
        <v>3369</v>
      </c>
      <c r="E721" s="376" t="s">
        <v>3370</v>
      </c>
      <c r="F721" s="376" t="s">
        <v>3371</v>
      </c>
      <c r="G721" s="376" t="s">
        <v>3372</v>
      </c>
      <c r="H721" s="388" t="s">
        <v>3373</v>
      </c>
      <c r="I721" s="376" t="s">
        <v>20</v>
      </c>
      <c r="J721" s="377"/>
      <c r="K721" s="374"/>
      <c r="L721" s="378">
        <v>45149</v>
      </c>
    </row>
    <row r="722" spans="1:12" ht="63.75">
      <c r="A722" s="396">
        <v>48</v>
      </c>
      <c r="B722" s="410" t="s">
        <v>3108</v>
      </c>
      <c r="C722" s="375" t="s">
        <v>3374</v>
      </c>
      <c r="D722" s="412" t="s">
        <v>3375</v>
      </c>
      <c r="E722" s="412" t="s">
        <v>3376</v>
      </c>
      <c r="F722" s="412" t="s">
        <v>3377</v>
      </c>
      <c r="G722" s="413" t="s">
        <v>3378</v>
      </c>
      <c r="H722" s="412" t="s">
        <v>3379</v>
      </c>
      <c r="I722" s="413" t="s">
        <v>20</v>
      </c>
      <c r="J722" s="377"/>
      <c r="K722" s="374"/>
      <c r="L722" s="378">
        <v>44995</v>
      </c>
    </row>
    <row r="723" spans="1:12" ht="51">
      <c r="A723" s="396">
        <v>49</v>
      </c>
      <c r="B723" s="410" t="s">
        <v>3108</v>
      </c>
      <c r="C723" s="375" t="s">
        <v>3380</v>
      </c>
      <c r="D723" s="412" t="s">
        <v>3381</v>
      </c>
      <c r="E723" s="412" t="s">
        <v>3382</v>
      </c>
      <c r="F723" s="413" t="s">
        <v>3383</v>
      </c>
      <c r="G723" s="413" t="s">
        <v>3384</v>
      </c>
      <c r="H723" s="412" t="s">
        <v>3385</v>
      </c>
      <c r="I723" s="413" t="s">
        <v>20</v>
      </c>
      <c r="J723" s="414"/>
      <c r="K723" s="415"/>
      <c r="L723" s="378">
        <v>45169</v>
      </c>
    </row>
    <row r="724" spans="1:12" ht="51">
      <c r="A724" s="396">
        <v>50</v>
      </c>
      <c r="B724" s="410" t="s">
        <v>3284</v>
      </c>
      <c r="C724" s="375" t="s">
        <v>3386</v>
      </c>
      <c r="D724" s="413" t="s">
        <v>3387</v>
      </c>
      <c r="E724" s="412" t="s">
        <v>3388</v>
      </c>
      <c r="F724" s="413" t="s">
        <v>3389</v>
      </c>
      <c r="G724" s="413" t="s">
        <v>3390</v>
      </c>
      <c r="H724" s="412" t="s">
        <v>3391</v>
      </c>
      <c r="I724" s="413" t="s">
        <v>20</v>
      </c>
      <c r="J724" s="414"/>
      <c r="K724" s="415"/>
      <c r="L724" s="378">
        <v>45061</v>
      </c>
    </row>
    <row r="725" spans="1:12" ht="12.75">
      <c r="A725" s="397">
        <v>51</v>
      </c>
      <c r="B725" s="416" t="s">
        <v>3108</v>
      </c>
      <c r="C725" s="398" t="s">
        <v>3392</v>
      </c>
      <c r="D725" s="392" t="s">
        <v>3393</v>
      </c>
      <c r="E725" s="392" t="s">
        <v>3394</v>
      </c>
      <c r="F725" s="392" t="s">
        <v>3395</v>
      </c>
      <c r="G725" s="392" t="s">
        <v>3396</v>
      </c>
      <c r="H725" s="392" t="s">
        <v>3397</v>
      </c>
      <c r="I725" s="392" t="s">
        <v>20</v>
      </c>
      <c r="J725" s="393"/>
      <c r="K725" s="383"/>
      <c r="L725" s="394">
        <v>45077</v>
      </c>
    </row>
    <row r="726" spans="1:12" ht="12.75">
      <c r="A726" s="401"/>
      <c r="B726" s="416"/>
      <c r="C726" s="398"/>
      <c r="D726" s="392"/>
      <c r="E726" s="392"/>
      <c r="F726" s="392"/>
      <c r="G726" s="392"/>
      <c r="H726" s="392"/>
      <c r="I726" s="392"/>
      <c r="J726" s="393"/>
      <c r="K726" s="383"/>
      <c r="L726" s="394"/>
    </row>
    <row r="727" spans="1:12" ht="51">
      <c r="A727" s="417">
        <v>52</v>
      </c>
      <c r="B727" s="410" t="s">
        <v>3108</v>
      </c>
      <c r="C727" s="375" t="s">
        <v>3398</v>
      </c>
      <c r="D727" s="376" t="s">
        <v>3393</v>
      </c>
      <c r="E727" s="376" t="s">
        <v>3399</v>
      </c>
      <c r="F727" s="376" t="s">
        <v>3400</v>
      </c>
      <c r="G727" s="376" t="s">
        <v>3401</v>
      </c>
      <c r="H727" s="376" t="s">
        <v>3402</v>
      </c>
      <c r="I727" s="376" t="s">
        <v>20</v>
      </c>
      <c r="J727" s="377"/>
      <c r="K727" s="374"/>
      <c r="L727" s="378">
        <v>45077</v>
      </c>
    </row>
    <row r="728" spans="1:12" ht="51">
      <c r="A728" s="417">
        <v>53</v>
      </c>
      <c r="B728" s="410" t="s">
        <v>3108</v>
      </c>
      <c r="C728" s="418" t="s">
        <v>3159</v>
      </c>
      <c r="D728" s="379" t="s">
        <v>3403</v>
      </c>
      <c r="E728" s="379" t="s">
        <v>3404</v>
      </c>
      <c r="F728" s="379" t="s">
        <v>3405</v>
      </c>
      <c r="G728" s="379" t="s">
        <v>3406</v>
      </c>
      <c r="H728" s="379" t="s">
        <v>3407</v>
      </c>
      <c r="I728" s="379" t="s">
        <v>20</v>
      </c>
      <c r="J728" s="419"/>
      <c r="K728" s="168"/>
      <c r="L728" s="378">
        <v>45306</v>
      </c>
    </row>
    <row r="729" spans="1:12" ht="51">
      <c r="A729" s="417">
        <v>54</v>
      </c>
      <c r="B729" s="410" t="s">
        <v>3108</v>
      </c>
      <c r="C729" s="418" t="s">
        <v>3159</v>
      </c>
      <c r="D729" s="379" t="s">
        <v>3403</v>
      </c>
      <c r="E729" s="379" t="s">
        <v>3404</v>
      </c>
      <c r="F729" s="379" t="s">
        <v>3408</v>
      </c>
      <c r="G729" s="379" t="s">
        <v>3409</v>
      </c>
      <c r="H729" s="379" t="s">
        <v>3410</v>
      </c>
      <c r="I729" s="379" t="s">
        <v>20</v>
      </c>
      <c r="J729" s="419"/>
      <c r="K729" s="168"/>
      <c r="L729" s="378">
        <v>45306</v>
      </c>
    </row>
    <row r="730" spans="1:12" ht="12.75">
      <c r="A730" s="397">
        <v>55</v>
      </c>
      <c r="B730" s="416" t="s">
        <v>3284</v>
      </c>
      <c r="C730" s="420" t="s">
        <v>3411</v>
      </c>
      <c r="D730" s="399" t="s">
        <v>3412</v>
      </c>
      <c r="E730" s="399" t="s">
        <v>3413</v>
      </c>
      <c r="F730" s="399" t="s">
        <v>3414</v>
      </c>
      <c r="G730" s="399" t="s">
        <v>3415</v>
      </c>
      <c r="H730" s="399" t="s">
        <v>3416</v>
      </c>
      <c r="I730" s="399" t="s">
        <v>20</v>
      </c>
      <c r="J730" s="421"/>
      <c r="K730" s="243"/>
      <c r="L730" s="394">
        <v>45350</v>
      </c>
    </row>
    <row r="731" spans="1:12" ht="12.75">
      <c r="A731" s="401"/>
      <c r="B731" s="416"/>
      <c r="C731" s="420" t="s">
        <v>3159</v>
      </c>
      <c r="D731" s="399" t="s">
        <v>3403</v>
      </c>
      <c r="E731" s="399" t="s">
        <v>3404</v>
      </c>
      <c r="F731" s="399" t="s">
        <v>3405</v>
      </c>
      <c r="G731" s="399" t="s">
        <v>3406</v>
      </c>
      <c r="H731" s="399"/>
      <c r="I731" s="399"/>
      <c r="J731" s="421"/>
      <c r="K731" s="243"/>
      <c r="L731" s="394">
        <v>45306</v>
      </c>
    </row>
    <row r="732" spans="1:12" ht="38.25">
      <c r="A732" s="422" t="s">
        <v>3417</v>
      </c>
      <c r="B732" s="422" t="s">
        <v>3418</v>
      </c>
      <c r="C732" s="13"/>
      <c r="D732" s="13"/>
      <c r="E732" s="13"/>
      <c r="F732" s="13"/>
      <c r="G732" s="13"/>
      <c r="H732" s="13"/>
      <c r="I732" s="13"/>
      <c r="J732" s="13"/>
      <c r="K732" s="13"/>
      <c r="L732" s="13"/>
    </row>
    <row r="733" spans="1:12" ht="67.5">
      <c r="A733" s="169">
        <v>1</v>
      </c>
      <c r="B733" s="423" t="s">
        <v>3419</v>
      </c>
      <c r="C733" s="424" t="s">
        <v>3420</v>
      </c>
      <c r="D733" s="425" t="s">
        <v>3421</v>
      </c>
      <c r="E733" s="425" t="s">
        <v>3422</v>
      </c>
      <c r="F733" s="425" t="s">
        <v>3423</v>
      </c>
      <c r="G733" s="425" t="s">
        <v>3424</v>
      </c>
      <c r="H733" s="425" t="s">
        <v>3425</v>
      </c>
      <c r="I733" s="39" t="s">
        <v>20</v>
      </c>
      <c r="J733" s="301"/>
      <c r="K733" s="301"/>
      <c r="L733" s="426" t="s">
        <v>3426</v>
      </c>
    </row>
    <row r="734" spans="1:12" ht="45">
      <c r="A734" s="169">
        <v>2</v>
      </c>
      <c r="B734" s="423" t="s">
        <v>3419</v>
      </c>
      <c r="C734" s="424" t="s">
        <v>3427</v>
      </c>
      <c r="D734" s="425" t="s">
        <v>3428</v>
      </c>
      <c r="E734" s="425" t="s">
        <v>3429</v>
      </c>
      <c r="F734" s="425" t="s">
        <v>3430</v>
      </c>
      <c r="G734" s="425" t="s">
        <v>3431</v>
      </c>
      <c r="H734" s="427" t="s">
        <v>3432</v>
      </c>
      <c r="I734" s="39" t="s">
        <v>20</v>
      </c>
      <c r="J734" s="301"/>
      <c r="K734" s="301"/>
      <c r="L734" s="426">
        <v>45069</v>
      </c>
    </row>
    <row r="735" spans="1:12" ht="45">
      <c r="A735" s="169">
        <v>3</v>
      </c>
      <c r="B735" s="423" t="s">
        <v>3419</v>
      </c>
      <c r="C735" s="424" t="s">
        <v>3427</v>
      </c>
      <c r="D735" s="425" t="s">
        <v>3428</v>
      </c>
      <c r="E735" s="425" t="s">
        <v>3429</v>
      </c>
      <c r="F735" s="425" t="s">
        <v>3433</v>
      </c>
      <c r="G735" s="425" t="s">
        <v>3434</v>
      </c>
      <c r="H735" s="425" t="s">
        <v>3435</v>
      </c>
      <c r="I735" s="39" t="s">
        <v>20</v>
      </c>
      <c r="J735" s="301"/>
      <c r="K735" s="301"/>
      <c r="L735" s="426">
        <v>45069</v>
      </c>
    </row>
    <row r="736" spans="1:12" ht="45">
      <c r="A736" s="169">
        <v>4</v>
      </c>
      <c r="B736" s="423" t="s">
        <v>3419</v>
      </c>
      <c r="C736" s="424" t="s">
        <v>3436</v>
      </c>
      <c r="D736" s="425" t="s">
        <v>3428</v>
      </c>
      <c r="E736" s="425" t="s">
        <v>3429</v>
      </c>
      <c r="F736" s="425" t="s">
        <v>3437</v>
      </c>
      <c r="G736" s="425" t="s">
        <v>3438</v>
      </c>
      <c r="H736" s="425" t="s">
        <v>3439</v>
      </c>
      <c r="I736" s="39" t="s">
        <v>20</v>
      </c>
      <c r="J736" s="301"/>
      <c r="K736" s="301"/>
      <c r="L736" s="426">
        <v>45069</v>
      </c>
    </row>
    <row r="737" spans="1:12" ht="67.5">
      <c r="A737" s="169">
        <v>5</v>
      </c>
      <c r="B737" s="423" t="s">
        <v>3419</v>
      </c>
      <c r="C737" s="424" t="s">
        <v>3440</v>
      </c>
      <c r="D737" s="425" t="s">
        <v>3441</v>
      </c>
      <c r="E737" s="428" t="s">
        <v>3442</v>
      </c>
      <c r="F737" s="425" t="s">
        <v>3443</v>
      </c>
      <c r="G737" s="425" t="s">
        <v>3444</v>
      </c>
      <c r="H737" s="425" t="s">
        <v>3445</v>
      </c>
      <c r="I737" s="39" t="s">
        <v>20</v>
      </c>
      <c r="J737" s="301"/>
      <c r="K737" s="301"/>
      <c r="L737" s="429" t="s">
        <v>3446</v>
      </c>
    </row>
    <row r="738" spans="1:12" ht="67.5">
      <c r="A738" s="169">
        <v>6</v>
      </c>
      <c r="B738" s="423" t="s">
        <v>3419</v>
      </c>
      <c r="C738" s="430" t="s">
        <v>3447</v>
      </c>
      <c r="D738" s="431" t="s">
        <v>3448</v>
      </c>
      <c r="E738" s="425" t="s">
        <v>3449</v>
      </c>
      <c r="F738" s="425" t="s">
        <v>3450</v>
      </c>
      <c r="G738" s="425" t="s">
        <v>3451</v>
      </c>
      <c r="H738" s="432" t="s">
        <v>3452</v>
      </c>
      <c r="I738" s="39" t="s">
        <v>20</v>
      </c>
      <c r="J738" s="301"/>
      <c r="K738" s="301"/>
      <c r="L738" s="426">
        <v>44881</v>
      </c>
    </row>
    <row r="739" spans="1:12" ht="67.5">
      <c r="A739" s="169">
        <v>7</v>
      </c>
      <c r="B739" s="423" t="s">
        <v>3419</v>
      </c>
      <c r="C739" s="430" t="s">
        <v>3453</v>
      </c>
      <c r="D739" s="431" t="s">
        <v>3454</v>
      </c>
      <c r="E739" s="425" t="s">
        <v>3455</v>
      </c>
      <c r="F739" s="425" t="s">
        <v>3456</v>
      </c>
      <c r="G739" s="425" t="s">
        <v>3457</v>
      </c>
      <c r="H739" s="432" t="s">
        <v>3458</v>
      </c>
      <c r="I739" s="39" t="s">
        <v>20</v>
      </c>
      <c r="J739" s="301"/>
      <c r="K739" s="301"/>
      <c r="L739" s="426">
        <v>44691</v>
      </c>
    </row>
    <row r="740" spans="1:12" ht="56.25">
      <c r="A740" s="169">
        <v>8</v>
      </c>
      <c r="B740" s="423" t="s">
        <v>3419</v>
      </c>
      <c r="C740" s="430" t="s">
        <v>3459</v>
      </c>
      <c r="D740" s="431" t="s">
        <v>3460</v>
      </c>
      <c r="E740" s="425" t="s">
        <v>3461</v>
      </c>
      <c r="F740" s="425" t="s">
        <v>3462</v>
      </c>
      <c r="G740" s="425" t="s">
        <v>3463</v>
      </c>
      <c r="H740" s="432" t="s">
        <v>3464</v>
      </c>
      <c r="I740" s="39" t="s">
        <v>20</v>
      </c>
      <c r="J740" s="301"/>
      <c r="K740" s="301"/>
      <c r="L740" s="426">
        <v>44823</v>
      </c>
    </row>
    <row r="741" spans="1:12" ht="45">
      <c r="A741" s="169">
        <v>9</v>
      </c>
      <c r="B741" s="425" t="s">
        <v>3465</v>
      </c>
      <c r="C741" s="430" t="s">
        <v>3466</v>
      </c>
      <c r="D741" s="431" t="s">
        <v>3467</v>
      </c>
      <c r="E741" s="425" t="s">
        <v>3468</v>
      </c>
      <c r="F741" s="425" t="s">
        <v>3469</v>
      </c>
      <c r="G741" s="433" t="s">
        <v>2230</v>
      </c>
      <c r="H741" s="434" t="s">
        <v>3470</v>
      </c>
      <c r="I741" s="39" t="s">
        <v>20</v>
      </c>
      <c r="J741" s="301"/>
      <c r="K741" s="301"/>
      <c r="L741" s="426" t="s">
        <v>3471</v>
      </c>
    </row>
    <row r="742" spans="1:12" ht="45">
      <c r="A742" s="169">
        <v>10</v>
      </c>
      <c r="B742" s="425" t="s">
        <v>3465</v>
      </c>
      <c r="C742" s="430" t="s">
        <v>3472</v>
      </c>
      <c r="D742" s="431" t="s">
        <v>3467</v>
      </c>
      <c r="E742" s="425" t="s">
        <v>3473</v>
      </c>
      <c r="F742" s="425" t="s">
        <v>3474</v>
      </c>
      <c r="G742" s="433" t="s">
        <v>3475</v>
      </c>
      <c r="H742" s="432" t="s">
        <v>3476</v>
      </c>
      <c r="I742" s="39" t="s">
        <v>20</v>
      </c>
      <c r="J742" s="301"/>
      <c r="K742" s="301"/>
      <c r="L742" s="426" t="s">
        <v>3471</v>
      </c>
    </row>
    <row r="743" spans="1:12" ht="56.25">
      <c r="A743" s="169">
        <v>11</v>
      </c>
      <c r="B743" s="425" t="s">
        <v>3465</v>
      </c>
      <c r="C743" s="424" t="s">
        <v>3477</v>
      </c>
      <c r="D743" s="425" t="s">
        <v>3478</v>
      </c>
      <c r="E743" s="425" t="s">
        <v>3479</v>
      </c>
      <c r="F743" s="425" t="s">
        <v>3480</v>
      </c>
      <c r="G743" s="425" t="s">
        <v>3481</v>
      </c>
      <c r="H743" s="425" t="s">
        <v>3482</v>
      </c>
      <c r="I743" s="39" t="s">
        <v>20</v>
      </c>
      <c r="J743" s="301"/>
      <c r="K743" s="301"/>
      <c r="L743" s="426" t="s">
        <v>3483</v>
      </c>
    </row>
    <row r="744" spans="1:12" ht="67.5">
      <c r="A744" s="169">
        <v>12</v>
      </c>
      <c r="B744" s="425" t="s">
        <v>3465</v>
      </c>
      <c r="C744" s="424" t="s">
        <v>3484</v>
      </c>
      <c r="D744" s="425" t="s">
        <v>3485</v>
      </c>
      <c r="E744" s="425" t="s">
        <v>3486</v>
      </c>
      <c r="F744" s="425" t="s">
        <v>3487</v>
      </c>
      <c r="G744" s="425" t="s">
        <v>3488</v>
      </c>
      <c r="H744" s="425" t="s">
        <v>3489</v>
      </c>
      <c r="I744" s="39" t="s">
        <v>20</v>
      </c>
      <c r="J744" s="303"/>
      <c r="K744" s="303"/>
      <c r="L744" s="429" t="s">
        <v>3490</v>
      </c>
    </row>
    <row r="745" spans="1:12" ht="67.5">
      <c r="A745" s="169">
        <v>13</v>
      </c>
      <c r="B745" s="425" t="s">
        <v>3465</v>
      </c>
      <c r="C745" s="424" t="s">
        <v>3491</v>
      </c>
      <c r="D745" s="425" t="s">
        <v>3492</v>
      </c>
      <c r="E745" s="425" t="s">
        <v>3493</v>
      </c>
      <c r="F745" s="425" t="s">
        <v>3494</v>
      </c>
      <c r="G745" s="425" t="s">
        <v>3495</v>
      </c>
      <c r="H745" s="425" t="s">
        <v>3496</v>
      </c>
      <c r="I745" s="39" t="s">
        <v>20</v>
      </c>
      <c r="J745" s="425"/>
      <c r="K745" s="303"/>
      <c r="L745" s="429">
        <v>44449</v>
      </c>
    </row>
    <row r="746" spans="1:12" ht="78.75">
      <c r="A746" s="169">
        <v>14</v>
      </c>
      <c r="B746" s="425" t="s">
        <v>3465</v>
      </c>
      <c r="C746" s="424" t="s">
        <v>3497</v>
      </c>
      <c r="D746" s="425" t="s">
        <v>3498</v>
      </c>
      <c r="E746" s="425" t="s">
        <v>3499</v>
      </c>
      <c r="F746" s="425" t="s">
        <v>3500</v>
      </c>
      <c r="G746" s="425" t="s">
        <v>3501</v>
      </c>
      <c r="H746" s="425" t="s">
        <v>3502</v>
      </c>
      <c r="I746" s="39" t="s">
        <v>20</v>
      </c>
      <c r="J746" s="425"/>
      <c r="K746" s="303"/>
      <c r="L746" s="429">
        <v>44606</v>
      </c>
    </row>
    <row r="747" spans="1:12" ht="67.5">
      <c r="A747" s="169">
        <v>15</v>
      </c>
      <c r="B747" s="425" t="s">
        <v>3465</v>
      </c>
      <c r="C747" s="424" t="s">
        <v>3503</v>
      </c>
      <c r="D747" s="425" t="s">
        <v>3504</v>
      </c>
      <c r="E747" s="425" t="s">
        <v>3505</v>
      </c>
      <c r="F747" s="425" t="s">
        <v>3506</v>
      </c>
      <c r="G747" s="425" t="s">
        <v>3507</v>
      </c>
      <c r="H747" s="432" t="s">
        <v>3508</v>
      </c>
      <c r="I747" s="39" t="s">
        <v>20</v>
      </c>
      <c r="J747" s="303"/>
      <c r="K747" s="303"/>
      <c r="L747" s="426">
        <v>44771</v>
      </c>
    </row>
    <row r="748" spans="1:12" ht="45">
      <c r="A748" s="169">
        <v>16</v>
      </c>
      <c r="B748" s="425" t="s">
        <v>3465</v>
      </c>
      <c r="C748" s="424" t="s">
        <v>3509</v>
      </c>
      <c r="D748" s="431" t="s">
        <v>3510</v>
      </c>
      <c r="E748" s="425" t="s">
        <v>3511</v>
      </c>
      <c r="F748" s="425" t="s">
        <v>3512</v>
      </c>
      <c r="G748" s="425" t="s">
        <v>3513</v>
      </c>
      <c r="H748" s="432" t="s">
        <v>3514</v>
      </c>
      <c r="I748" s="39" t="s">
        <v>20</v>
      </c>
      <c r="J748" s="303"/>
      <c r="K748" s="303"/>
      <c r="L748" s="426">
        <v>45069</v>
      </c>
    </row>
    <row r="749" spans="1:12" ht="45">
      <c r="A749" s="169">
        <v>17</v>
      </c>
      <c r="B749" s="425" t="s">
        <v>3465</v>
      </c>
      <c r="C749" s="424" t="s">
        <v>3509</v>
      </c>
      <c r="D749" s="431" t="s">
        <v>3510</v>
      </c>
      <c r="E749" s="425" t="s">
        <v>3511</v>
      </c>
      <c r="F749" s="425" t="s">
        <v>3515</v>
      </c>
      <c r="G749" s="425" t="s">
        <v>3516</v>
      </c>
      <c r="H749" s="432" t="s">
        <v>3517</v>
      </c>
      <c r="I749" s="39" t="s">
        <v>20</v>
      </c>
      <c r="J749" s="303"/>
      <c r="K749" s="303"/>
      <c r="L749" s="426">
        <v>45069</v>
      </c>
    </row>
    <row r="750" spans="1:12" ht="45">
      <c r="A750" s="169">
        <v>18</v>
      </c>
      <c r="B750" s="424" t="s">
        <v>3419</v>
      </c>
      <c r="C750" s="424" t="s">
        <v>3518</v>
      </c>
      <c r="D750" s="431" t="s">
        <v>3519</v>
      </c>
      <c r="E750" s="425" t="s">
        <v>3520</v>
      </c>
      <c r="F750" s="425" t="s">
        <v>3521</v>
      </c>
      <c r="G750" s="425" t="s">
        <v>3522</v>
      </c>
      <c r="H750" s="432" t="s">
        <v>3523</v>
      </c>
      <c r="I750" s="95" t="s">
        <v>20</v>
      </c>
      <c r="J750" s="435"/>
      <c r="K750" s="435"/>
      <c r="L750" s="426">
        <v>45275</v>
      </c>
    </row>
    <row r="751" spans="1:12" ht="45">
      <c r="A751" s="436">
        <v>19</v>
      </c>
      <c r="B751" s="425" t="s">
        <v>3465</v>
      </c>
      <c r="C751" s="424" t="s">
        <v>3524</v>
      </c>
      <c r="D751" s="431" t="s">
        <v>3525</v>
      </c>
      <c r="E751" s="425" t="s">
        <v>3526</v>
      </c>
      <c r="F751" s="425" t="s">
        <v>3527</v>
      </c>
      <c r="G751" s="425" t="s">
        <v>3528</v>
      </c>
      <c r="H751" s="432" t="s">
        <v>3529</v>
      </c>
      <c r="I751" s="95" t="s">
        <v>20</v>
      </c>
      <c r="J751" s="435"/>
      <c r="K751" s="435"/>
      <c r="L751" s="426">
        <v>45279</v>
      </c>
    </row>
    <row r="752" spans="1:12" ht="45">
      <c r="A752" s="425">
        <v>20</v>
      </c>
      <c r="B752" s="425" t="s">
        <v>3465</v>
      </c>
      <c r="C752" s="424" t="s">
        <v>3524</v>
      </c>
      <c r="D752" s="431" t="s">
        <v>3525</v>
      </c>
      <c r="E752" s="425" t="s">
        <v>3526</v>
      </c>
      <c r="F752" s="425" t="s">
        <v>3530</v>
      </c>
      <c r="G752" s="425" t="s">
        <v>3531</v>
      </c>
      <c r="H752" s="432" t="s">
        <v>3529</v>
      </c>
      <c r="I752" s="217" t="s">
        <v>20</v>
      </c>
      <c r="J752" s="437"/>
      <c r="K752" s="217"/>
      <c r="L752" s="426">
        <v>45279</v>
      </c>
    </row>
    <row r="753" spans="1:12" ht="45">
      <c r="A753" s="425">
        <v>21</v>
      </c>
      <c r="B753" s="425" t="s">
        <v>3465</v>
      </c>
      <c r="C753" s="424" t="s">
        <v>3532</v>
      </c>
      <c r="D753" s="431" t="s">
        <v>3533</v>
      </c>
      <c r="E753" s="425" t="s">
        <v>3534</v>
      </c>
      <c r="F753" s="425" t="s">
        <v>3535</v>
      </c>
      <c r="G753" s="425" t="s">
        <v>3536</v>
      </c>
      <c r="H753" s="432" t="s">
        <v>3537</v>
      </c>
      <c r="I753" s="217" t="s">
        <v>20</v>
      </c>
      <c r="J753" s="437"/>
      <c r="K753" s="217"/>
      <c r="L753" s="426">
        <v>45358</v>
      </c>
    </row>
    <row r="755" spans="8:12" ht="12.75">
      <c r="H755" s="440" t="s">
        <v>3540</v>
      </c>
      <c r="I755" s="440"/>
      <c r="J755" s="440"/>
      <c r="K755" s="440"/>
      <c r="L755" s="440"/>
    </row>
    <row r="757" spans="2:12" ht="12.75">
      <c r="B757" s="4" t="s">
        <v>3538</v>
      </c>
      <c r="H757" s="439" t="s">
        <v>3541</v>
      </c>
      <c r="I757" s="439"/>
      <c r="J757" s="439"/>
      <c r="K757" s="439"/>
      <c r="L757" s="439"/>
    </row>
    <row r="760" spans="2:11" ht="12.75">
      <c r="B760" s="438" t="s">
        <v>3543</v>
      </c>
      <c r="I760" s="440" t="s">
        <v>3543</v>
      </c>
      <c r="J760" s="440"/>
      <c r="K760" s="440"/>
    </row>
    <row r="763" spans="2:12" ht="12.75">
      <c r="B763" s="4" t="s">
        <v>3539</v>
      </c>
      <c r="H763" s="439" t="s">
        <v>3542</v>
      </c>
      <c r="I763" s="439"/>
      <c r="J763" s="439"/>
      <c r="K763" s="439"/>
      <c r="L763" s="439"/>
    </row>
  </sheetData>
  <sheetProtection/>
  <mergeCells count="171">
    <mergeCell ref="L730:L731"/>
    <mergeCell ref="H755:L755"/>
    <mergeCell ref="H757:L757"/>
    <mergeCell ref="H763:L763"/>
    <mergeCell ref="I760:K760"/>
    <mergeCell ref="F730:F731"/>
    <mergeCell ref="G730:G731"/>
    <mergeCell ref="H730:H731"/>
    <mergeCell ref="I730:I731"/>
    <mergeCell ref="J730:J731"/>
    <mergeCell ref="K730:K731"/>
    <mergeCell ref="H725:H726"/>
    <mergeCell ref="I725:I726"/>
    <mergeCell ref="J725:J726"/>
    <mergeCell ref="K725:K726"/>
    <mergeCell ref="L725:L726"/>
    <mergeCell ref="A730:A731"/>
    <mergeCell ref="B730:B731"/>
    <mergeCell ref="C730:C731"/>
    <mergeCell ref="D730:D731"/>
    <mergeCell ref="E730:E731"/>
    <mergeCell ref="J716:J717"/>
    <mergeCell ref="K716:K717"/>
    <mergeCell ref="L716:L717"/>
    <mergeCell ref="A725:A726"/>
    <mergeCell ref="B725:B726"/>
    <mergeCell ref="C725:C726"/>
    <mergeCell ref="D725:D726"/>
    <mergeCell ref="E725:E726"/>
    <mergeCell ref="F725:F726"/>
    <mergeCell ref="G725:G726"/>
    <mergeCell ref="L710:L712"/>
    <mergeCell ref="A716:A717"/>
    <mergeCell ref="B716:B717"/>
    <mergeCell ref="C716:C717"/>
    <mergeCell ref="D716:D717"/>
    <mergeCell ref="E716:E717"/>
    <mergeCell ref="F716:F717"/>
    <mergeCell ref="G716:G717"/>
    <mergeCell ref="H716:H717"/>
    <mergeCell ref="I716:I717"/>
    <mergeCell ref="F710:F712"/>
    <mergeCell ref="G710:G712"/>
    <mergeCell ref="H710:H712"/>
    <mergeCell ref="I710:I712"/>
    <mergeCell ref="J710:J712"/>
    <mergeCell ref="K710:K712"/>
    <mergeCell ref="H708:H709"/>
    <mergeCell ref="I708:I709"/>
    <mergeCell ref="J708:J709"/>
    <mergeCell ref="K708:K709"/>
    <mergeCell ref="L708:L709"/>
    <mergeCell ref="A710:A712"/>
    <mergeCell ref="B710:B712"/>
    <mergeCell ref="C710:C712"/>
    <mergeCell ref="D710:D712"/>
    <mergeCell ref="E710:E712"/>
    <mergeCell ref="J706:J707"/>
    <mergeCell ref="K706:K707"/>
    <mergeCell ref="L706:L707"/>
    <mergeCell ref="A708:A709"/>
    <mergeCell ref="B708:B709"/>
    <mergeCell ref="C708:C709"/>
    <mergeCell ref="D708:D709"/>
    <mergeCell ref="E708:E709"/>
    <mergeCell ref="F708:F709"/>
    <mergeCell ref="G708:G709"/>
    <mergeCell ref="L703:L705"/>
    <mergeCell ref="A706:A707"/>
    <mergeCell ref="B706:B707"/>
    <mergeCell ref="C706:C707"/>
    <mergeCell ref="D706:D707"/>
    <mergeCell ref="E706:E707"/>
    <mergeCell ref="F706:F707"/>
    <mergeCell ref="G706:G707"/>
    <mergeCell ref="H706:H707"/>
    <mergeCell ref="I706:I707"/>
    <mergeCell ref="F703:F705"/>
    <mergeCell ref="G703:G705"/>
    <mergeCell ref="H703:H705"/>
    <mergeCell ref="I703:I705"/>
    <mergeCell ref="J703:J705"/>
    <mergeCell ref="K703:K705"/>
    <mergeCell ref="H685:H686"/>
    <mergeCell ref="I685:I686"/>
    <mergeCell ref="J685:J686"/>
    <mergeCell ref="K685:K686"/>
    <mergeCell ref="L685:L686"/>
    <mergeCell ref="A703:A705"/>
    <mergeCell ref="B703:B705"/>
    <mergeCell ref="C703:C705"/>
    <mergeCell ref="D703:D705"/>
    <mergeCell ref="E703:E705"/>
    <mergeCell ref="J683:J684"/>
    <mergeCell ref="K683:K684"/>
    <mergeCell ref="L683:L684"/>
    <mergeCell ref="A685:A686"/>
    <mergeCell ref="B685:B686"/>
    <mergeCell ref="C685:C686"/>
    <mergeCell ref="D685:D686"/>
    <mergeCell ref="E685:E686"/>
    <mergeCell ref="F685:F686"/>
    <mergeCell ref="G685:G686"/>
    <mergeCell ref="L675:L676"/>
    <mergeCell ref="A683:A684"/>
    <mergeCell ref="B683:B684"/>
    <mergeCell ref="C683:C684"/>
    <mergeCell ref="D683:D684"/>
    <mergeCell ref="E683:E684"/>
    <mergeCell ref="F683:F684"/>
    <mergeCell ref="G683:G684"/>
    <mergeCell ref="H683:H684"/>
    <mergeCell ref="I683:I684"/>
    <mergeCell ref="F675:F676"/>
    <mergeCell ref="G675:G676"/>
    <mergeCell ref="H675:H676"/>
    <mergeCell ref="I675:I676"/>
    <mergeCell ref="J675:J676"/>
    <mergeCell ref="K675:K676"/>
    <mergeCell ref="H510:H511"/>
    <mergeCell ref="I510:I511"/>
    <mergeCell ref="J510:J511"/>
    <mergeCell ref="K510:K511"/>
    <mergeCell ref="L510:L511"/>
    <mergeCell ref="D529:D530"/>
    <mergeCell ref="E529:E530"/>
    <mergeCell ref="F529:F530"/>
    <mergeCell ref="I529:I530"/>
    <mergeCell ref="A510:A511"/>
    <mergeCell ref="D510:D511"/>
    <mergeCell ref="E510:E511"/>
    <mergeCell ref="F510:F511"/>
    <mergeCell ref="G510:G511"/>
    <mergeCell ref="A669:A670"/>
    <mergeCell ref="B669:B670"/>
    <mergeCell ref="E669:E670"/>
    <mergeCell ref="F669:F670"/>
    <mergeCell ref="G669:G670"/>
    <mergeCell ref="G507:G508"/>
    <mergeCell ref="H507:H508"/>
    <mergeCell ref="I507:I508"/>
    <mergeCell ref="J507:J508"/>
    <mergeCell ref="K507:K508"/>
    <mergeCell ref="L507:L508"/>
    <mergeCell ref="A507:A508"/>
    <mergeCell ref="C507:C508"/>
    <mergeCell ref="D507:D508"/>
    <mergeCell ref="E507:E508"/>
    <mergeCell ref="F507:F508"/>
    <mergeCell ref="A675:A676"/>
    <mergeCell ref="B675:B676"/>
    <mergeCell ref="C675:C676"/>
    <mergeCell ref="D675:D676"/>
    <mergeCell ref="E675:E676"/>
    <mergeCell ref="A7:A9"/>
    <mergeCell ref="H8:H9"/>
    <mergeCell ref="A2:M2"/>
    <mergeCell ref="A3:M3"/>
    <mergeCell ref="M7:M9"/>
    <mergeCell ref="I8:K8"/>
    <mergeCell ref="G8:G9"/>
    <mergeCell ref="B7:B9"/>
    <mergeCell ref="G7:K7"/>
    <mergeCell ref="A1:E1"/>
    <mergeCell ref="C7:C9"/>
    <mergeCell ref="D7:D9"/>
    <mergeCell ref="E7:E9"/>
    <mergeCell ref="B5:M5"/>
    <mergeCell ref="L6:M6"/>
    <mergeCell ref="L7:L9"/>
    <mergeCell ref="F7:F9"/>
  </mergeCells>
  <conditionalFormatting sqref="C228:C236 C223:F227 E176 E178 C192:C221 F192:F221 C167:C185 F167:F185 C186:F191">
    <cfRule type="cellIs" priority="79" dxfId="77" operator="equal" stopIfTrue="1">
      <formula>0</formula>
    </cfRule>
  </conditionalFormatting>
  <conditionalFormatting sqref="G223:G227">
    <cfRule type="cellIs" priority="78" dxfId="77" operator="equal" stopIfTrue="1">
      <formula>0</formula>
    </cfRule>
  </conditionalFormatting>
  <conditionalFormatting sqref="I223:K230 I186:K193">
    <cfRule type="cellIs" priority="77" dxfId="77" operator="equal" stopIfTrue="1">
      <formula>0</formula>
    </cfRule>
  </conditionalFormatting>
  <conditionalFormatting sqref="G318:G319 G316 G314 G312">
    <cfRule type="expression" priority="76" dxfId="2">
      <formula>AND(HA312&gt;0,G312=0)</formula>
    </cfRule>
  </conditionalFormatting>
  <conditionalFormatting sqref="G318:G319 G316 G314 G312">
    <cfRule type="expression" priority="75" dxfId="2">
      <formula>AND(HA312&gt;0,G312=0)</formula>
    </cfRule>
  </conditionalFormatting>
  <conditionalFormatting sqref="G313">
    <cfRule type="expression" priority="74" dxfId="2">
      <formula>AND(HA313&gt;0,G313=0)</formula>
    </cfRule>
  </conditionalFormatting>
  <conditionalFormatting sqref="G313">
    <cfRule type="expression" priority="73" dxfId="2">
      <formula>AND(HA313&gt;0,G313=0)</formula>
    </cfRule>
  </conditionalFormatting>
  <conditionalFormatting sqref="G315">
    <cfRule type="expression" priority="72" dxfId="2">
      <formula>AND(HA315&gt;0,G315=0)</formula>
    </cfRule>
  </conditionalFormatting>
  <conditionalFormatting sqref="G315">
    <cfRule type="expression" priority="71" dxfId="2">
      <formula>AND(HA315&gt;0,G315=0)</formula>
    </cfRule>
  </conditionalFormatting>
  <conditionalFormatting sqref="G317">
    <cfRule type="expression" priority="70" dxfId="2">
      <formula>AND(HA317&gt;0,G317=0)</formula>
    </cfRule>
  </conditionalFormatting>
  <conditionalFormatting sqref="G320">
    <cfRule type="expression" priority="69" dxfId="2">
      <formula>AND(HA320&gt;0,G320=0)</formula>
    </cfRule>
  </conditionalFormatting>
  <conditionalFormatting sqref="G321">
    <cfRule type="expression" priority="68" dxfId="2">
      <formula>AND(HA321&gt;0,G321=0)</formula>
    </cfRule>
  </conditionalFormatting>
  <conditionalFormatting sqref="G322">
    <cfRule type="expression" priority="67" dxfId="2">
      <formula>AND(HA322&gt;0,G322=0)</formula>
    </cfRule>
  </conditionalFormatting>
  <conditionalFormatting sqref="G322">
    <cfRule type="expression" priority="66" dxfId="2">
      <formula>AND(HA322&gt;0,G322=0)</formula>
    </cfRule>
  </conditionalFormatting>
  <conditionalFormatting sqref="G325">
    <cfRule type="expression" priority="65" dxfId="2">
      <formula>AND(HA325&gt;0,G325=0)</formula>
    </cfRule>
  </conditionalFormatting>
  <conditionalFormatting sqref="G325">
    <cfRule type="expression" priority="64" dxfId="2">
      <formula>AND(HA325&gt;0,G325=0)</formula>
    </cfRule>
  </conditionalFormatting>
  <conditionalFormatting sqref="G323">
    <cfRule type="expression" priority="63" dxfId="2">
      <formula>AND(HA323&gt;0,G323=0)</formula>
    </cfRule>
  </conditionalFormatting>
  <conditionalFormatting sqref="G326">
    <cfRule type="expression" priority="62" dxfId="2">
      <formula>AND(HA326&gt;0,G326=0)</formula>
    </cfRule>
  </conditionalFormatting>
  <conditionalFormatting sqref="G326">
    <cfRule type="expression" priority="61" dxfId="2">
      <formula>AND(HA326&gt;0,G326=0)</formula>
    </cfRule>
  </conditionalFormatting>
  <conditionalFormatting sqref="G324">
    <cfRule type="expression" priority="60" dxfId="2">
      <formula>AND(HA324&gt;0,G324=0)</formula>
    </cfRule>
  </conditionalFormatting>
  <conditionalFormatting sqref="G327">
    <cfRule type="expression" priority="59" dxfId="2">
      <formula>AND(HA327&gt;0,G327=0)</formula>
    </cfRule>
  </conditionalFormatting>
  <conditionalFormatting sqref="G327">
    <cfRule type="expression" priority="58" dxfId="2">
      <formula>AND(HA327&gt;0,G327=0)</formula>
    </cfRule>
  </conditionalFormatting>
  <conditionalFormatting sqref="G328">
    <cfRule type="expression" priority="57" dxfId="2">
      <formula>AND(HA328&gt;0,G328=0)</formula>
    </cfRule>
  </conditionalFormatting>
  <conditionalFormatting sqref="G329">
    <cfRule type="expression" priority="56" dxfId="2">
      <formula>AND(HA329&gt;0,G329=0)</formula>
    </cfRule>
  </conditionalFormatting>
  <conditionalFormatting sqref="G329">
    <cfRule type="expression" priority="55" dxfId="2">
      <formula>AND(HA329&gt;0,G329=0)</formula>
    </cfRule>
  </conditionalFormatting>
  <conditionalFormatting sqref="G330">
    <cfRule type="expression" priority="54" dxfId="2">
      <formula>AND(HA330&gt;0,G330=0)</formula>
    </cfRule>
  </conditionalFormatting>
  <conditionalFormatting sqref="G330">
    <cfRule type="expression" priority="53" dxfId="2">
      <formula>AND(HA330&gt;0,G330=0)</formula>
    </cfRule>
  </conditionalFormatting>
  <conditionalFormatting sqref="G331">
    <cfRule type="expression" priority="52" dxfId="2">
      <formula>AND(HA331&gt;0,G331=0)</formula>
    </cfRule>
  </conditionalFormatting>
  <conditionalFormatting sqref="G331">
    <cfRule type="expression" priority="51" dxfId="2">
      <formula>AND(HA331&gt;0,G331=0)</formula>
    </cfRule>
  </conditionalFormatting>
  <conditionalFormatting sqref="G332">
    <cfRule type="expression" priority="50" dxfId="2">
      <formula>AND(HA332&gt;0,G332=0)</formula>
    </cfRule>
  </conditionalFormatting>
  <conditionalFormatting sqref="G332">
    <cfRule type="expression" priority="49" dxfId="2">
      <formula>AND(HA332&gt;0,G332=0)</formula>
    </cfRule>
  </conditionalFormatting>
  <conditionalFormatting sqref="G333">
    <cfRule type="expression" priority="48" dxfId="2">
      <formula>AND(HA333&gt;0,G333=0)</formula>
    </cfRule>
  </conditionalFormatting>
  <conditionalFormatting sqref="G333">
    <cfRule type="expression" priority="47" dxfId="2">
      <formula>AND(HA333&gt;0,G333=0)</formula>
    </cfRule>
  </conditionalFormatting>
  <conditionalFormatting sqref="G334">
    <cfRule type="expression" priority="46" dxfId="2">
      <formula>AND(HA334&gt;0,G334=0)</formula>
    </cfRule>
  </conditionalFormatting>
  <conditionalFormatting sqref="G334">
    <cfRule type="expression" priority="45" dxfId="2">
      <formula>AND(HA334&gt;0,G334=0)</formula>
    </cfRule>
  </conditionalFormatting>
  <conditionalFormatting sqref="G335">
    <cfRule type="expression" priority="44" dxfId="2">
      <formula>AND(HA335&gt;0,G335=0)</formula>
    </cfRule>
  </conditionalFormatting>
  <conditionalFormatting sqref="G335">
    <cfRule type="expression" priority="43" dxfId="2">
      <formula>AND(HA335&gt;0,G335=0)</formula>
    </cfRule>
  </conditionalFormatting>
  <conditionalFormatting sqref="G336">
    <cfRule type="expression" priority="42" dxfId="2">
      <formula>AND(HA336&gt;0,G336=0)</formula>
    </cfRule>
  </conditionalFormatting>
  <conditionalFormatting sqref="G336">
    <cfRule type="expression" priority="41" dxfId="2">
      <formula>AND(HA336&gt;0,G336=0)</formula>
    </cfRule>
  </conditionalFormatting>
  <conditionalFormatting sqref="G337">
    <cfRule type="expression" priority="40" dxfId="2">
      <formula>AND(HA337&gt;0,G337=0)</formula>
    </cfRule>
  </conditionalFormatting>
  <conditionalFormatting sqref="G337">
    <cfRule type="expression" priority="39" dxfId="2">
      <formula>AND(HA337&gt;0,G337=0)</formula>
    </cfRule>
  </conditionalFormatting>
  <conditionalFormatting sqref="G338">
    <cfRule type="expression" priority="38" dxfId="2">
      <formula>AND(HA338&gt;0,G338=0)</formula>
    </cfRule>
  </conditionalFormatting>
  <conditionalFormatting sqref="G338">
    <cfRule type="expression" priority="37" dxfId="2">
      <formula>AND(HA338&gt;0,G338=0)</formula>
    </cfRule>
  </conditionalFormatting>
  <conditionalFormatting sqref="G339">
    <cfRule type="expression" priority="36" dxfId="2">
      <formula>AND(HA339&gt;0,G339=0)</formula>
    </cfRule>
  </conditionalFormatting>
  <conditionalFormatting sqref="G339">
    <cfRule type="expression" priority="35" dxfId="2">
      <formula>AND(HA339&gt;0,G339=0)</formula>
    </cfRule>
  </conditionalFormatting>
  <conditionalFormatting sqref="G340">
    <cfRule type="expression" priority="34" dxfId="2">
      <formula>AND(HA340&gt;0,G340=0)</formula>
    </cfRule>
  </conditionalFormatting>
  <conditionalFormatting sqref="G340">
    <cfRule type="expression" priority="33" dxfId="2">
      <formula>AND(HA340&gt;0,G340=0)</formula>
    </cfRule>
  </conditionalFormatting>
  <conditionalFormatting sqref="G341">
    <cfRule type="expression" priority="32" dxfId="2">
      <formula>AND(HA341&gt;0,G341=0)</formula>
    </cfRule>
  </conditionalFormatting>
  <conditionalFormatting sqref="G341">
    <cfRule type="expression" priority="31" dxfId="2">
      <formula>AND(HA341&gt;0,G341=0)</formula>
    </cfRule>
  </conditionalFormatting>
  <conditionalFormatting sqref="G342">
    <cfRule type="expression" priority="30" dxfId="2">
      <formula>AND(HA342&gt;0,G342=0)</formula>
    </cfRule>
  </conditionalFormatting>
  <conditionalFormatting sqref="G342">
    <cfRule type="expression" priority="29" dxfId="2">
      <formula>AND(HA342&gt;0,G342=0)</formula>
    </cfRule>
  </conditionalFormatting>
  <conditionalFormatting sqref="G343">
    <cfRule type="expression" priority="28" dxfId="2">
      <formula>AND(HA343&gt;0,G343=0)</formula>
    </cfRule>
  </conditionalFormatting>
  <conditionalFormatting sqref="G343">
    <cfRule type="expression" priority="27" dxfId="2">
      <formula>AND(HA343&gt;0,G343=0)</formula>
    </cfRule>
  </conditionalFormatting>
  <conditionalFormatting sqref="G344">
    <cfRule type="expression" priority="26" dxfId="2">
      <formula>AND(HA344&gt;0,G344=0)</formula>
    </cfRule>
  </conditionalFormatting>
  <conditionalFormatting sqref="G344">
    <cfRule type="expression" priority="25" dxfId="2">
      <formula>AND(HA344&gt;0,G344=0)</formula>
    </cfRule>
  </conditionalFormatting>
  <conditionalFormatting sqref="G345">
    <cfRule type="expression" priority="24" dxfId="2">
      <formula>AND(HA345&gt;0,G345=0)</formula>
    </cfRule>
  </conditionalFormatting>
  <conditionalFormatting sqref="G345">
    <cfRule type="expression" priority="23" dxfId="2">
      <formula>AND(HA345&gt;0,G345=0)</formula>
    </cfRule>
  </conditionalFormatting>
  <conditionalFormatting sqref="G346">
    <cfRule type="expression" priority="22" dxfId="2">
      <formula>AND(HA346&gt;0,G346=0)</formula>
    </cfRule>
  </conditionalFormatting>
  <conditionalFormatting sqref="G346">
    <cfRule type="expression" priority="21" dxfId="2">
      <formula>AND(HA346&gt;0,G346=0)</formula>
    </cfRule>
  </conditionalFormatting>
  <conditionalFormatting sqref="G347:G348 G356:G357">
    <cfRule type="expression" priority="20" dxfId="2">
      <formula>AND(HA351&gt;0,G347=0)</formula>
    </cfRule>
  </conditionalFormatting>
  <conditionalFormatting sqref="G349">
    <cfRule type="expression" priority="19" dxfId="2">
      <formula>AND(HA353&gt;0,G349=0)</formula>
    </cfRule>
  </conditionalFormatting>
  <conditionalFormatting sqref="G349">
    <cfRule type="expression" priority="18" dxfId="2">
      <formula>AND(HA353&gt;0,G349=0)</formula>
    </cfRule>
  </conditionalFormatting>
  <conditionalFormatting sqref="G350">
    <cfRule type="expression" priority="17" dxfId="2">
      <formula>AND(HA354&gt;0,G350=0)</formula>
    </cfRule>
  </conditionalFormatting>
  <conditionalFormatting sqref="G350">
    <cfRule type="expression" priority="16" dxfId="2">
      <formula>AND(HA354&gt;0,G350=0)</formula>
    </cfRule>
  </conditionalFormatting>
  <conditionalFormatting sqref="G351">
    <cfRule type="expression" priority="15" dxfId="2">
      <formula>AND(HA355&gt;0,G351=0)</formula>
    </cfRule>
  </conditionalFormatting>
  <conditionalFormatting sqref="G351">
    <cfRule type="expression" priority="14" dxfId="2">
      <formula>AND(HA355&gt;0,G351=0)</formula>
    </cfRule>
  </conditionalFormatting>
  <conditionalFormatting sqref="G352:G354">
    <cfRule type="expression" priority="13" dxfId="2">
      <formula>AND(HA356&gt;0,G352=0)</formula>
    </cfRule>
  </conditionalFormatting>
  <conditionalFormatting sqref="G355">
    <cfRule type="expression" priority="12" dxfId="2">
      <formula>AND(HA359&gt;0,G355=0)</formula>
    </cfRule>
  </conditionalFormatting>
  <conditionalFormatting sqref="G355">
    <cfRule type="expression" priority="11" dxfId="2">
      <formula>AND(HA359&gt;0,G355=0)</formula>
    </cfRule>
  </conditionalFormatting>
  <conditionalFormatting sqref="G358:G364 G367:G369">
    <cfRule type="expression" priority="10" dxfId="2">
      <formula>AND(HA363&gt;0,G358=0)</formula>
    </cfRule>
  </conditionalFormatting>
  <conditionalFormatting sqref="G366">
    <cfRule type="expression" priority="9" dxfId="2">
      <formula>AND(HA370&gt;0,G366=0)</formula>
    </cfRule>
  </conditionalFormatting>
  <conditionalFormatting sqref="G366">
    <cfRule type="expression" priority="8" dxfId="2">
      <formula>AND(HA370&gt;0,G366=0)</formula>
    </cfRule>
  </conditionalFormatting>
  <conditionalFormatting sqref="G366">
    <cfRule type="expression" priority="7" dxfId="2">
      <formula>AND(HA370&gt;0,G366=0)</formula>
    </cfRule>
  </conditionalFormatting>
  <conditionalFormatting sqref="G366">
    <cfRule type="expression" priority="6" dxfId="2">
      <formula>AND(HA370&gt;0,G366=0)</formula>
    </cfRule>
  </conditionalFormatting>
  <conditionalFormatting sqref="G370:G380">
    <cfRule type="expression" priority="5" dxfId="2">
      <formula>AND(HA376&gt;0,G370=0)</formula>
    </cfRule>
  </conditionalFormatting>
  <conditionalFormatting sqref="G381">
    <cfRule type="expression" priority="4" dxfId="2">
      <formula>AND(HA387&gt;0,G381=0)</formula>
    </cfRule>
  </conditionalFormatting>
  <conditionalFormatting sqref="G382">
    <cfRule type="expression" priority="3" dxfId="2">
      <formula>AND(HA388&gt;0,G382=0)</formula>
    </cfRule>
  </conditionalFormatting>
  <conditionalFormatting sqref="C475:E476">
    <cfRule type="duplicateValues" priority="1" dxfId="0" stopIfTrue="1">
      <formula>AND(COUNTIF($C$475:$E$476,C475)&gt;1,NOT(ISBLANK(C475)))</formula>
    </cfRule>
  </conditionalFormatting>
  <dataValidations count="4">
    <dataValidation type="date" allowBlank="1" showInputMessage="1" showErrorMessage="1" errorTitle="Thông báo" error="Ngày tháng không hợp lệ" sqref="L233">
      <formula1>25569</formula1>
      <formula2>43374</formula2>
    </dataValidation>
    <dataValidation allowBlank="1" showInputMessage="1" sqref="D362:D364 D349 D370:D374 D382"/>
    <dataValidation allowBlank="1" sqref="C326 C324 C318:C319 C321 C349 C360:C364 C382 C369:C374"/>
    <dataValidation type="date" allowBlank="1" showInputMessage="1" showErrorMessage="1" errorTitle="Thông báo" error="Ngày tháng không hợp lệ" sqref="L275:L288 L290:L294 L296:L311 L384:L400 L402:L404">
      <formula1>25569</formula1>
      <formula2>44834</formula2>
    </dataValidation>
  </dataValidation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2023-12-20T02:09:54Z</cp:lastPrinted>
  <dcterms:created xsi:type="dcterms:W3CDTF">2015-03-03T05:11:17Z</dcterms:created>
  <dcterms:modified xsi:type="dcterms:W3CDTF">2024-03-22T01:47:12Z</dcterms:modified>
  <cp:category/>
  <cp:version/>
  <cp:contentType/>
  <cp:contentStatus/>
</cp:coreProperties>
</file>